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28515" windowHeight="14370" activeTab="0"/>
  </bookViews>
  <sheets>
    <sheet name="Tabelle 1" sheetId="1" r:id="rId1"/>
    <sheet name="Tabelle 2" sheetId="2" r:id="rId2"/>
    <sheet name="Tabelle3" sheetId="3" r:id="rId3"/>
  </sheets>
  <definedNames/>
  <calcPr calcId="125725"/>
</workbook>
</file>

<file path=xl/sharedStrings.xml><?xml version="1.0" encoding="utf-8"?>
<sst xmlns="http://schemas.openxmlformats.org/spreadsheetml/2006/main" count="39" uniqueCount="34">
  <si>
    <t>Datum</t>
  </si>
  <si>
    <t>Anzahl Wörter</t>
  </si>
  <si>
    <t>Startzeit</t>
  </si>
  <si>
    <t>Endzeit</t>
  </si>
  <si>
    <t>Dauer (in Minuten)</t>
  </si>
  <si>
    <t>Erfolgsstatistik -- www.Schriftsteller-werden.de</t>
  </si>
  <si>
    <t>Wörter/Stunde</t>
  </si>
  <si>
    <t>Wörter/Minute</t>
  </si>
  <si>
    <t>Meine Stimmung</t>
  </si>
  <si>
    <t>Welcher Text?</t>
  </si>
  <si>
    <t>Welche Textstimmung?</t>
  </si>
  <si>
    <t>Eingabe</t>
  </si>
  <si>
    <t>Berechnung</t>
  </si>
  <si>
    <t>Elfenlicht</t>
  </si>
  <si>
    <t>Kampfszene</t>
  </si>
  <si>
    <t>Enthusiastisch, entspannt</t>
  </si>
  <si>
    <t>Wörter insgesamt:</t>
  </si>
  <si>
    <t>Durchschnitt Wörter/Minute:</t>
  </si>
  <si>
    <t>Durchschnitt Wörter/Stunde:</t>
  </si>
  <si>
    <t>Schreibzeit insgesamt (Stunden):</t>
  </si>
  <si>
    <t>&lt;&lt; diese Felder ausfüllen (Beispielwerte in diesen Feldern dürfen gerne gelöscht werden)</t>
  </si>
  <si>
    <t>Blog</t>
  </si>
  <si>
    <t>-</t>
  </si>
  <si>
    <t>Motiviert</t>
  </si>
  <si>
    <t>Liebesszene</t>
  </si>
  <si>
    <t>fröhlich, romantisch</t>
  </si>
  <si>
    <t>Sterbeszene</t>
  </si>
  <si>
    <t>traurig, melancholisch</t>
  </si>
  <si>
    <t>Fehler (später gefunden)</t>
  </si>
  <si>
    <t>Fehler/100 Wörter</t>
  </si>
  <si>
    <t>Projekt:</t>
  </si>
  <si>
    <t>Einhornpflege</t>
  </si>
  <si>
    <t>&lt;&lt; diese Felder nicht anfassen (Ausnahme: Die "Dauer (in Minuten)" kannst du nach Belieben entweder errechnen lassen oder selbst eintragen.</t>
  </si>
  <si>
    <t>Schulszene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</si>
</sst>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/>
      <right/>
      <top/>
      <bottom style="double"/>
    </border>
    <border>
      <left style="thin">
        <color rgb="FF7F7F7F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23">
    <xf numFmtId="0" fontId="0" fillId="0" borderId="0" xfId="0"/>
    <xf numFmtId="0" fontId="4" fillId="0" borderId="0" xfId="0" applyFont="1"/>
    <xf numFmtId="0" fontId="3" fillId="3" borderId="1" xfId="21"/>
    <xf numFmtId="0" fontId="2" fillId="2" borderId="1" xfId="20"/>
    <xf numFmtId="20" fontId="2" fillId="2" borderId="1" xfId="20" applyNumberFormat="1"/>
    <xf numFmtId="1" fontId="3" fillId="3" borderId="1" xfId="21" applyNumberFormat="1"/>
    <xf numFmtId="0" fontId="0" fillId="0" borderId="0" xfId="0" applyFont="1"/>
    <xf numFmtId="0" fontId="2" fillId="2" borderId="2" xfId="20" applyBorder="1"/>
    <xf numFmtId="20" fontId="2" fillId="2" borderId="2" xfId="20" applyNumberFormat="1" applyBorder="1"/>
    <xf numFmtId="1" fontId="3" fillId="3" borderId="2" xfId="21" applyNumberFormat="1" applyBorder="1"/>
    <xf numFmtId="0" fontId="3" fillId="3" borderId="2" xfId="21" applyBorder="1"/>
    <xf numFmtId="0" fontId="4" fillId="0" borderId="3" xfId="0" applyFont="1" applyBorder="1"/>
    <xf numFmtId="0" fontId="5" fillId="0" borderId="0" xfId="0" applyFont="1"/>
    <xf numFmtId="164" fontId="3" fillId="3" borderId="1" xfId="21" applyNumberFormat="1"/>
    <xf numFmtId="14" fontId="2" fillId="2" borderId="1" xfId="20" applyNumberFormat="1"/>
    <xf numFmtId="14" fontId="2" fillId="2" borderId="2" xfId="20" applyNumberFormat="1" applyBorder="1"/>
    <xf numFmtId="1" fontId="0" fillId="0" borderId="0" xfId="0" applyNumberFormat="1" applyBorder="1"/>
    <xf numFmtId="1" fontId="4" fillId="0" borderId="3" xfId="0" applyNumberFormat="1" applyFont="1" applyBorder="1"/>
    <xf numFmtId="1" fontId="0" fillId="0" borderId="0" xfId="0" applyNumberFormat="1" applyFont="1" applyBorder="1"/>
    <xf numFmtId="0" fontId="0" fillId="0" borderId="0" xfId="0"/>
    <xf numFmtId="0" fontId="2" fillId="2" borderId="4" xfId="20" applyBorder="1" applyAlignment="1">
      <alignment horizontal="left"/>
    </xf>
    <xf numFmtId="0" fontId="2" fillId="2" borderId="0" xfId="20" applyBorder="1" applyAlignment="1">
      <alignment horizontal="left"/>
    </xf>
    <xf numFmtId="0" fontId="0" fillId="0" borderId="0" xfId="0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ingabe" xfId="20"/>
    <cellStyle name="Berechnung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Schreibzeit  pro Tag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 1'!$D$7</c:f>
              <c:strCache>
                <c:ptCount val="1"/>
                <c:pt idx="0">
                  <c:v>Dauer (in Minuten)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'Tabelle 1'!$A$8:$A$307</c:f>
              <c:strCache/>
            </c:strRef>
          </c:cat>
          <c:val>
            <c:numRef>
              <c:f>'Tabelle 1'!$D$8:$D$307</c:f>
              <c:numCache/>
            </c:numRef>
          </c:val>
        </c:ser>
        <c:axId val="36293547"/>
        <c:axId val="58206468"/>
      </c:barChart>
      <c:dateAx>
        <c:axId val="36293547"/>
        <c:scaling>
          <c:orientation val="minMax"/>
        </c:scaling>
        <c:axPos val="b"/>
        <c:delete val="0"/>
        <c:numFmt formatCode="dd/mm/yyyy" sourceLinked="1"/>
        <c:majorTickMark val="out"/>
        <c:minorTickMark val="none"/>
        <c:tickLblPos val="nextTo"/>
        <c:crossAx val="58206468"/>
        <c:crosses val="autoZero"/>
        <c:auto val="1"/>
        <c:noMultiLvlLbl val="0"/>
      </c:dateAx>
      <c:valAx>
        <c:axId val="5820646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629354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0000000000000018" r="0.70000000000000018" t="0.78740157499999996" header="0.3000000000000001" footer="0.30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 1'!$G$7</c:f>
              <c:strCache>
                <c:ptCount val="1"/>
                <c:pt idx="0">
                  <c:v>Wörter/Stunde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'Tabelle 1'!$A$8:$A$307</c:f>
              <c:strCache/>
            </c:strRef>
          </c:cat>
          <c:val>
            <c:numRef>
              <c:f>'Tabelle 1'!$G$8:$G$307</c:f>
              <c:numCache/>
            </c:numRef>
          </c:val>
        </c:ser>
        <c:axId val="54096165"/>
        <c:axId val="17103438"/>
      </c:barChart>
      <c:dateAx>
        <c:axId val="54096165"/>
        <c:scaling>
          <c:orientation val="minMax"/>
        </c:scaling>
        <c:axPos val="b"/>
        <c:delete val="0"/>
        <c:numFmt formatCode="dd/mm/yyyy" sourceLinked="1"/>
        <c:majorTickMark val="out"/>
        <c:minorTickMark val="none"/>
        <c:tickLblPos val="nextTo"/>
        <c:crossAx val="17103438"/>
        <c:crosses val="autoZero"/>
        <c:auto val="1"/>
        <c:noMultiLvlLbl val="0"/>
      </c:dateAx>
      <c:valAx>
        <c:axId val="17103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616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0000000000000018" r="0.70000000000000018" t="0.78740157499999996" header="0.3000000000000001" footer="0.3000000000000001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 1'!$I$7</c:f>
              <c:strCache>
                <c:ptCount val="1"/>
                <c:pt idx="0">
                  <c:v>Fehler/100 Wörter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'Tabelle 1'!$A$8:$A$307</c:f>
              <c:strCache/>
            </c:strRef>
          </c:cat>
          <c:val>
            <c:numRef>
              <c:f>'Tabelle 1'!$I$8:$I$307</c:f>
              <c:numCache/>
            </c:numRef>
          </c:val>
        </c:ser>
        <c:axId val="19713215"/>
        <c:axId val="43201208"/>
      </c:barChart>
      <c:dateAx>
        <c:axId val="19713215"/>
        <c:scaling>
          <c:orientation val="minMax"/>
        </c:scaling>
        <c:axPos val="b"/>
        <c:delete val="0"/>
        <c:numFmt formatCode="dd/mm/yyyy" sourceLinked="1"/>
        <c:majorTickMark val="out"/>
        <c:minorTickMark val="none"/>
        <c:tickLblPos val="nextTo"/>
        <c:crossAx val="43201208"/>
        <c:crosses val="autoZero"/>
        <c:auto val="1"/>
        <c:noMultiLvlLbl val="0"/>
      </c:dateAx>
      <c:valAx>
        <c:axId val="4320120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1971321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0000000000000018" r="0.70000000000000018" t="0.78740157499999996" header="0.3000000000000001" footer="0.30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Wörter pro Tag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 1'!$E$7</c:f>
              <c:strCache>
                <c:ptCount val="1"/>
                <c:pt idx="0">
                  <c:v>Anzahl Wörter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'Tabelle 1'!$A$8:$A$307</c:f>
              <c:strCache/>
            </c:strRef>
          </c:cat>
          <c:val>
            <c:numRef>
              <c:f>'Tabelle 1'!$E$8:$E$307</c:f>
              <c:numCache/>
            </c:numRef>
          </c:val>
        </c:ser>
        <c:axId val="53266553"/>
        <c:axId val="9636930"/>
      </c:barChart>
      <c:dateAx>
        <c:axId val="53266553"/>
        <c:scaling>
          <c:orientation val="minMax"/>
        </c:scaling>
        <c:axPos val="b"/>
        <c:delete val="0"/>
        <c:numFmt formatCode="dd/mm/yyyy" sourceLinked="1"/>
        <c:majorTickMark val="out"/>
        <c:minorTickMark val="none"/>
        <c:tickLblPos val="nextTo"/>
        <c:crossAx val="9636930"/>
        <c:crosses val="autoZero"/>
        <c:auto val="1"/>
        <c:noMultiLvlLbl val="0"/>
      </c:dateAx>
      <c:valAx>
        <c:axId val="963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655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0000000000000018" r="0.70000000000000018" t="0.78740157499999996" header="0.3000000000000001" footer="0.3000000000000001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 1'!$I$7</c:f>
              <c:strCache>
                <c:ptCount val="1"/>
                <c:pt idx="0">
                  <c:v>Fehler/100 Wörter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'Tabelle 1'!$A$8:$A$307</c:f>
              <c:strCache/>
            </c:strRef>
          </c:cat>
          <c:val>
            <c:numRef>
              <c:f>'Tabelle 1'!$I$8:$I$307</c:f>
              <c:numCache/>
            </c:numRef>
          </c:val>
        </c:ser>
        <c:axId val="19623507"/>
        <c:axId val="42393836"/>
      </c:barChart>
      <c:dateAx>
        <c:axId val="19623507"/>
        <c:scaling>
          <c:orientation val="minMax"/>
        </c:scaling>
        <c:axPos val="b"/>
        <c:delete val="0"/>
        <c:numFmt formatCode="dd/mm/yyyy" sourceLinked="1"/>
        <c:majorTickMark val="out"/>
        <c:minorTickMark val="none"/>
        <c:tickLblPos val="nextTo"/>
        <c:crossAx val="42393836"/>
        <c:crosses val="autoZero"/>
        <c:auto val="1"/>
        <c:noMultiLvlLbl val="0"/>
      </c:dateAx>
      <c:valAx>
        <c:axId val="42393836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1962350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000000000000004" r="0.7000000000000004" t="0.78740157499999996" header="0.30000000000000021" footer="0.3000000000000002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7</xdr:row>
      <xdr:rowOff>47625</xdr:rowOff>
    </xdr:from>
    <xdr:to>
      <xdr:col>17</xdr:col>
      <xdr:colOff>561975</xdr:colOff>
      <xdr:row>21</xdr:row>
      <xdr:rowOff>114300</xdr:rowOff>
    </xdr:to>
    <xdr:graphicFrame macro="">
      <xdr:nvGraphicFramePr>
        <xdr:cNvPr id="3" name="Diagramm 2"/>
        <xdr:cNvGraphicFramePr/>
      </xdr:nvGraphicFramePr>
      <xdr:xfrm>
        <a:off x="12296775" y="1495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142875</xdr:colOff>
      <xdr:row>37</xdr:row>
      <xdr:rowOff>76200</xdr:rowOff>
    </xdr:from>
    <xdr:to>
      <xdr:col>17</xdr:col>
      <xdr:colOff>571500</xdr:colOff>
      <xdr:row>51</xdr:row>
      <xdr:rowOff>152400</xdr:rowOff>
    </xdr:to>
    <xdr:graphicFrame macro="">
      <xdr:nvGraphicFramePr>
        <xdr:cNvPr id="4" name="Diagramm 3"/>
        <xdr:cNvGraphicFramePr/>
      </xdr:nvGraphicFramePr>
      <xdr:xfrm>
        <a:off x="12306300" y="72485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161925</xdr:colOff>
      <xdr:row>52</xdr:row>
      <xdr:rowOff>133350</xdr:rowOff>
    </xdr:from>
    <xdr:to>
      <xdr:col>17</xdr:col>
      <xdr:colOff>590550</xdr:colOff>
      <xdr:row>67</xdr:row>
      <xdr:rowOff>19050</xdr:rowOff>
    </xdr:to>
    <xdr:graphicFrame macro="">
      <xdr:nvGraphicFramePr>
        <xdr:cNvPr id="5" name="Diagramm 4"/>
        <xdr:cNvGraphicFramePr/>
      </xdr:nvGraphicFramePr>
      <xdr:xfrm>
        <a:off x="12325350" y="101631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133350</xdr:colOff>
      <xdr:row>22</xdr:row>
      <xdr:rowOff>47625</xdr:rowOff>
    </xdr:from>
    <xdr:to>
      <xdr:col>17</xdr:col>
      <xdr:colOff>561975</xdr:colOff>
      <xdr:row>36</xdr:row>
      <xdr:rowOff>123825</xdr:rowOff>
    </xdr:to>
    <xdr:graphicFrame macro="">
      <xdr:nvGraphicFramePr>
        <xdr:cNvPr id="6" name="Diagramm 5"/>
        <xdr:cNvGraphicFramePr/>
      </xdr:nvGraphicFramePr>
      <xdr:xfrm>
        <a:off x="12296775" y="43624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52</xdr:row>
      <xdr:rowOff>133350</xdr:rowOff>
    </xdr:from>
    <xdr:to>
      <xdr:col>17</xdr:col>
      <xdr:colOff>590550</xdr:colOff>
      <xdr:row>67</xdr:row>
      <xdr:rowOff>19050</xdr:rowOff>
    </xdr:to>
    <xdr:graphicFrame macro="">
      <xdr:nvGraphicFramePr>
        <xdr:cNvPr id="4" name="Diagramm 3"/>
        <xdr:cNvGraphicFramePr/>
      </xdr:nvGraphicFramePr>
      <xdr:xfrm>
        <a:off x="12325350" y="10039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tabSelected="1" workbookViewId="0" topLeftCell="A1"/>
  </sheetViews>
  <sheetFormatPr defaultColWidth="11.421875" defaultRowHeight="15"/>
  <cols>
    <col min="1" max="1" width="14.00390625" style="3" customWidth="1"/>
    <col min="2" max="2" width="8.421875" style="3" bestFit="1" customWidth="1"/>
    <col min="3" max="3" width="8.8515625" style="3" customWidth="1"/>
    <col min="4" max="4" width="18.00390625" style="2" bestFit="1" customWidth="1"/>
    <col min="5" max="5" width="14.00390625" style="3" bestFit="1" customWidth="1"/>
    <col min="6" max="6" width="14.00390625" style="3" customWidth="1"/>
    <col min="7" max="7" width="14.7109375" style="2" bestFit="1" customWidth="1"/>
    <col min="8" max="8" width="15.00390625" style="2" bestFit="1" customWidth="1"/>
    <col min="9" max="9" width="16.8515625" style="5" bestFit="1" customWidth="1"/>
    <col min="10" max="10" width="14.00390625" style="0" bestFit="1" customWidth="1"/>
    <col min="11" max="12" width="22.28125" style="0" bestFit="1" customWidth="1"/>
    <col min="13" max="13" width="16.421875" style="0" bestFit="1" customWidth="1"/>
  </cols>
  <sheetData>
    <row r="1" spans="1:9" ht="23.25">
      <c r="A1" s="12" t="s">
        <v>5</v>
      </c>
      <c r="B1"/>
      <c r="C1"/>
      <c r="D1"/>
      <c r="E1"/>
      <c r="F1"/>
      <c r="G1"/>
      <c r="H1"/>
      <c r="I1" s="16"/>
    </row>
    <row r="2" spans="1:9" s="6" customFormat="1" ht="15">
      <c r="A2" t="s">
        <v>30</v>
      </c>
      <c r="B2" s="20" t="s">
        <v>13</v>
      </c>
      <c r="C2" s="21"/>
      <c r="D2" s="21"/>
      <c r="I2" s="18"/>
    </row>
    <row r="3" spans="1:9" ht="15">
      <c r="A3"/>
      <c r="B3"/>
      <c r="C3"/>
      <c r="D3"/>
      <c r="E3"/>
      <c r="F3"/>
      <c r="G3"/>
      <c r="H3"/>
      <c r="I3" s="16"/>
    </row>
    <row r="4" spans="1:11" ht="15">
      <c r="A4" s="1" t="s">
        <v>19</v>
      </c>
      <c r="B4"/>
      <c r="C4"/>
      <c r="D4" s="13">
        <f>SUM(D8:D307)/60</f>
        <v>24.383333333333333</v>
      </c>
      <c r="E4"/>
      <c r="F4" s="1" t="s">
        <v>18</v>
      </c>
      <c r="G4" s="1"/>
      <c r="H4" s="2">
        <f>ROUND((SUM(E8:E307)/SUM(D8:D307))*60,0)</f>
        <v>1099</v>
      </c>
      <c r="I4" s="16"/>
      <c r="J4" s="3" t="s">
        <v>11</v>
      </c>
      <c r="K4" t="s">
        <v>20</v>
      </c>
    </row>
    <row r="5" spans="1:11" ht="15">
      <c r="A5" s="1" t="s">
        <v>16</v>
      </c>
      <c r="B5"/>
      <c r="C5"/>
      <c r="D5" s="5">
        <f>SUM(E8:E307)</f>
        <v>26786</v>
      </c>
      <c r="E5"/>
      <c r="F5" s="1" t="s">
        <v>17</v>
      </c>
      <c r="G5" s="1"/>
      <c r="H5" s="2">
        <f>ROUND(SUM(E8:E307)/SUM(D8:D307),0)</f>
        <v>18</v>
      </c>
      <c r="I5" s="16"/>
      <c r="J5" s="2" t="s">
        <v>12</v>
      </c>
      <c r="K5" t="s">
        <v>32</v>
      </c>
    </row>
    <row r="6" spans="1:9" ht="15">
      <c r="A6"/>
      <c r="B6"/>
      <c r="C6"/>
      <c r="D6"/>
      <c r="E6"/>
      <c r="F6"/>
      <c r="G6"/>
      <c r="H6"/>
      <c r="I6" s="16"/>
    </row>
    <row r="7" spans="1:12" s="1" customFormat="1" ht="15.75" thickBot="1">
      <c r="A7" s="11" t="s">
        <v>0</v>
      </c>
      <c r="B7" s="11" t="s">
        <v>2</v>
      </c>
      <c r="C7" s="11" t="s">
        <v>3</v>
      </c>
      <c r="D7" s="11" t="s">
        <v>4</v>
      </c>
      <c r="E7" s="11" t="s">
        <v>1</v>
      </c>
      <c r="F7" s="11" t="s">
        <v>28</v>
      </c>
      <c r="G7" s="11" t="s">
        <v>6</v>
      </c>
      <c r="H7" s="11" t="s">
        <v>7</v>
      </c>
      <c r="I7" s="17" t="s">
        <v>29</v>
      </c>
      <c r="J7" s="11" t="s">
        <v>9</v>
      </c>
      <c r="K7" s="11" t="s">
        <v>10</v>
      </c>
      <c r="L7" s="11" t="s">
        <v>8</v>
      </c>
    </row>
    <row r="8" spans="1:12" ht="15.75" thickTop="1">
      <c r="A8" s="15">
        <v>42309</v>
      </c>
      <c r="B8" s="8">
        <v>0.42083333333333334</v>
      </c>
      <c r="C8" s="8">
        <v>0.5048611111111111</v>
      </c>
      <c r="D8" s="9">
        <f>(C8-B8)*1440</f>
        <v>120.99999999999997</v>
      </c>
      <c r="E8" s="7">
        <v>1973</v>
      </c>
      <c r="F8" s="7"/>
      <c r="G8" s="10">
        <f>IF(D8&gt;0,ROUND(H8*60,0),0)</f>
        <v>960</v>
      </c>
      <c r="H8" s="10">
        <f>IF(D8&gt;0,ROUND(E8/D8,0),0)</f>
        <v>16</v>
      </c>
      <c r="I8" s="9">
        <f>IF(E8&gt;0,F8/E8*100,0)</f>
        <v>0</v>
      </c>
      <c r="J8" t="s">
        <v>13</v>
      </c>
      <c r="K8" t="s">
        <v>14</v>
      </c>
      <c r="L8" t="s">
        <v>15</v>
      </c>
    </row>
    <row r="9" spans="1:12" ht="15">
      <c r="A9" s="14">
        <v>42310</v>
      </c>
      <c r="B9" s="4">
        <v>0.33125</v>
      </c>
      <c r="C9" s="4">
        <v>0.5812499999999999</v>
      </c>
      <c r="D9" s="9">
        <f aca="true" t="shared" si="0" ref="D9:D16">(C9-B9)*1440</f>
        <v>359.99999999999994</v>
      </c>
      <c r="E9" s="3">
        <v>4798</v>
      </c>
      <c r="G9" s="10">
        <f aca="true" t="shared" si="1" ref="G9:G72">IF(D9&gt;0,ROUND(H9*60,0),0)</f>
        <v>780</v>
      </c>
      <c r="H9" s="10">
        <f aca="true" t="shared" si="2" ref="H9:H72">IF(D9&gt;0,ROUND(E9/D9,0),0)</f>
        <v>13</v>
      </c>
      <c r="I9" s="9">
        <f aca="true" t="shared" si="3" ref="I9:I72">IF(E9&gt;0,F9/E9*100,0)</f>
        <v>0</v>
      </c>
      <c r="J9" t="s">
        <v>21</v>
      </c>
      <c r="K9" t="s">
        <v>22</v>
      </c>
      <c r="L9" t="s">
        <v>23</v>
      </c>
    </row>
    <row r="10" spans="1:12" ht="15">
      <c r="A10" s="14">
        <v>42311</v>
      </c>
      <c r="B10" s="4">
        <v>0.43263888888888885</v>
      </c>
      <c r="C10" s="4">
        <v>0.5465277777777778</v>
      </c>
      <c r="D10" s="9">
        <f t="shared" si="0"/>
        <v>164.00000000000014</v>
      </c>
      <c r="E10" s="3">
        <v>2998</v>
      </c>
      <c r="G10" s="10">
        <f t="shared" si="1"/>
        <v>1080</v>
      </c>
      <c r="H10" s="10">
        <f t="shared" si="2"/>
        <v>18</v>
      </c>
      <c r="I10" s="9">
        <f t="shared" si="3"/>
        <v>0</v>
      </c>
      <c r="J10" t="s">
        <v>13</v>
      </c>
      <c r="K10" t="s">
        <v>24</v>
      </c>
      <c r="L10" t="s">
        <v>25</v>
      </c>
    </row>
    <row r="11" spans="1:12" ht="15">
      <c r="A11" s="14">
        <v>42312</v>
      </c>
      <c r="B11" s="4">
        <v>0.34097222222222223</v>
      </c>
      <c r="C11" s="4">
        <v>0.5750000000000001</v>
      </c>
      <c r="D11" s="9">
        <f t="shared" si="0"/>
        <v>337.00000000000006</v>
      </c>
      <c r="E11" s="3">
        <v>5674</v>
      </c>
      <c r="G11" s="10">
        <f t="shared" si="1"/>
        <v>1020</v>
      </c>
      <c r="H11" s="10">
        <f t="shared" si="2"/>
        <v>17</v>
      </c>
      <c r="I11" s="9">
        <f t="shared" si="3"/>
        <v>0</v>
      </c>
      <c r="J11" t="s">
        <v>13</v>
      </c>
      <c r="K11" t="s">
        <v>26</v>
      </c>
      <c r="L11" t="s">
        <v>27</v>
      </c>
    </row>
    <row r="12" spans="1:10" ht="15">
      <c r="A12" s="14">
        <v>42313</v>
      </c>
      <c r="B12" s="4">
        <v>0.41805555555555557</v>
      </c>
      <c r="C12" s="4">
        <v>0.5847222222222223</v>
      </c>
      <c r="D12" s="9">
        <f t="shared" si="0"/>
        <v>240.00000000000003</v>
      </c>
      <c r="E12" s="3">
        <v>4566</v>
      </c>
      <c r="G12" s="10">
        <f t="shared" si="1"/>
        <v>1140</v>
      </c>
      <c r="H12" s="10">
        <f t="shared" si="2"/>
        <v>19</v>
      </c>
      <c r="I12" s="9">
        <f t="shared" si="3"/>
        <v>0</v>
      </c>
      <c r="J12" t="s">
        <v>31</v>
      </c>
    </row>
    <row r="13" spans="1:12" ht="15">
      <c r="A13" s="14">
        <v>42314</v>
      </c>
      <c r="B13" s="4">
        <v>0.42430555555555555</v>
      </c>
      <c r="C13" s="4">
        <v>0.5916666666666667</v>
      </c>
      <c r="D13" s="9">
        <f t="shared" si="0"/>
        <v>241.00000000000003</v>
      </c>
      <c r="E13" s="3">
        <v>6777</v>
      </c>
      <c r="G13" s="10">
        <f t="shared" si="1"/>
        <v>1680</v>
      </c>
      <c r="H13" s="10">
        <f t="shared" si="2"/>
        <v>28</v>
      </c>
      <c r="I13" s="9">
        <f t="shared" si="3"/>
        <v>0</v>
      </c>
      <c r="J13" s="19" t="s">
        <v>13</v>
      </c>
      <c r="K13" s="19" t="s">
        <v>33</v>
      </c>
      <c r="L13" s="19" t="s">
        <v>23</v>
      </c>
    </row>
    <row r="14" spans="2:9" ht="15">
      <c r="B14" s="4"/>
      <c r="D14" s="9">
        <f t="shared" si="0"/>
        <v>0</v>
      </c>
      <c r="G14" s="10">
        <f t="shared" si="1"/>
        <v>0</v>
      </c>
      <c r="H14" s="10">
        <f t="shared" si="2"/>
        <v>0</v>
      </c>
      <c r="I14" s="9">
        <f t="shared" si="3"/>
        <v>0</v>
      </c>
    </row>
    <row r="15" spans="4:9" ht="15">
      <c r="D15" s="9">
        <f t="shared" si="0"/>
        <v>0</v>
      </c>
      <c r="G15" s="10">
        <f t="shared" si="1"/>
        <v>0</v>
      </c>
      <c r="H15" s="10">
        <f t="shared" si="2"/>
        <v>0</v>
      </c>
      <c r="I15" s="9">
        <f t="shared" si="3"/>
        <v>0</v>
      </c>
    </row>
    <row r="16" spans="4:9" ht="15">
      <c r="D16" s="9">
        <f t="shared" si="0"/>
        <v>0</v>
      </c>
      <c r="G16" s="10">
        <f t="shared" si="1"/>
        <v>0</v>
      </c>
      <c r="H16" s="10">
        <f t="shared" si="2"/>
        <v>0</v>
      </c>
      <c r="I16" s="9">
        <f t="shared" si="3"/>
        <v>0</v>
      </c>
    </row>
    <row r="17" spans="4:9" ht="15">
      <c r="D17" s="9">
        <f aca="true" t="shared" si="4" ref="D17:D72">(C17-B17)*1440</f>
        <v>0</v>
      </c>
      <c r="G17" s="10">
        <f t="shared" si="1"/>
        <v>0</v>
      </c>
      <c r="H17" s="10">
        <f t="shared" si="2"/>
        <v>0</v>
      </c>
      <c r="I17" s="9">
        <f t="shared" si="3"/>
        <v>0</v>
      </c>
    </row>
    <row r="18" spans="4:9" ht="15">
      <c r="D18" s="9">
        <f t="shared" si="4"/>
        <v>0</v>
      </c>
      <c r="G18" s="10">
        <f t="shared" si="1"/>
        <v>0</v>
      </c>
      <c r="H18" s="10">
        <f t="shared" si="2"/>
        <v>0</v>
      </c>
      <c r="I18" s="9">
        <f t="shared" si="3"/>
        <v>0</v>
      </c>
    </row>
    <row r="19" spans="4:9" ht="15">
      <c r="D19" s="9">
        <f>(C19-B19)*1440</f>
        <v>0</v>
      </c>
      <c r="G19" s="10">
        <f t="shared" si="1"/>
        <v>0</v>
      </c>
      <c r="H19" s="10">
        <f t="shared" si="2"/>
        <v>0</v>
      </c>
      <c r="I19" s="9">
        <f t="shared" si="3"/>
        <v>0</v>
      </c>
    </row>
    <row r="20" spans="4:9" ht="15">
      <c r="D20" s="9">
        <f t="shared" si="4"/>
        <v>0</v>
      </c>
      <c r="G20" s="10">
        <f t="shared" si="1"/>
        <v>0</v>
      </c>
      <c r="H20" s="10">
        <f t="shared" si="2"/>
        <v>0</v>
      </c>
      <c r="I20" s="9">
        <f t="shared" si="3"/>
        <v>0</v>
      </c>
    </row>
    <row r="21" spans="4:9" ht="15">
      <c r="D21" s="9">
        <f t="shared" si="4"/>
        <v>0</v>
      </c>
      <c r="G21" s="10">
        <f t="shared" si="1"/>
        <v>0</v>
      </c>
      <c r="H21" s="10">
        <f t="shared" si="2"/>
        <v>0</v>
      </c>
      <c r="I21" s="9">
        <f t="shared" si="3"/>
        <v>0</v>
      </c>
    </row>
    <row r="22" spans="4:9" ht="15">
      <c r="D22" s="9">
        <f t="shared" si="4"/>
        <v>0</v>
      </c>
      <c r="G22" s="10">
        <f t="shared" si="1"/>
        <v>0</v>
      </c>
      <c r="H22" s="10">
        <f t="shared" si="2"/>
        <v>0</v>
      </c>
      <c r="I22" s="9">
        <f t="shared" si="3"/>
        <v>0</v>
      </c>
    </row>
    <row r="23" spans="4:9" ht="15">
      <c r="D23" s="9">
        <f t="shared" si="4"/>
        <v>0</v>
      </c>
      <c r="G23" s="10">
        <f t="shared" si="1"/>
        <v>0</v>
      </c>
      <c r="H23" s="10">
        <f t="shared" si="2"/>
        <v>0</v>
      </c>
      <c r="I23" s="9">
        <f t="shared" si="3"/>
        <v>0</v>
      </c>
    </row>
    <row r="24" spans="4:9" ht="15">
      <c r="D24" s="9">
        <f t="shared" si="4"/>
        <v>0</v>
      </c>
      <c r="G24" s="10">
        <f t="shared" si="1"/>
        <v>0</v>
      </c>
      <c r="H24" s="10">
        <f t="shared" si="2"/>
        <v>0</v>
      </c>
      <c r="I24" s="9">
        <f t="shared" si="3"/>
        <v>0</v>
      </c>
    </row>
    <row r="25" spans="4:9" ht="15">
      <c r="D25" s="9">
        <f t="shared" si="4"/>
        <v>0</v>
      </c>
      <c r="G25" s="10">
        <f t="shared" si="1"/>
        <v>0</v>
      </c>
      <c r="H25" s="10">
        <f t="shared" si="2"/>
        <v>0</v>
      </c>
      <c r="I25" s="9">
        <f t="shared" si="3"/>
        <v>0</v>
      </c>
    </row>
    <row r="26" spans="4:9" ht="15">
      <c r="D26" s="9">
        <f t="shared" si="4"/>
        <v>0</v>
      </c>
      <c r="G26" s="10">
        <f t="shared" si="1"/>
        <v>0</v>
      </c>
      <c r="H26" s="10">
        <f t="shared" si="2"/>
        <v>0</v>
      </c>
      <c r="I26" s="9">
        <f t="shared" si="3"/>
        <v>0</v>
      </c>
    </row>
    <row r="27" spans="4:9" ht="15">
      <c r="D27" s="9">
        <f t="shared" si="4"/>
        <v>0</v>
      </c>
      <c r="G27" s="10">
        <f t="shared" si="1"/>
        <v>0</v>
      </c>
      <c r="H27" s="10">
        <f t="shared" si="2"/>
        <v>0</v>
      </c>
      <c r="I27" s="9">
        <f t="shared" si="3"/>
        <v>0</v>
      </c>
    </row>
    <row r="28" spans="4:9" ht="15">
      <c r="D28" s="9">
        <f t="shared" si="4"/>
        <v>0</v>
      </c>
      <c r="G28" s="10">
        <f t="shared" si="1"/>
        <v>0</v>
      </c>
      <c r="H28" s="10">
        <f t="shared" si="2"/>
        <v>0</v>
      </c>
      <c r="I28" s="9">
        <f t="shared" si="3"/>
        <v>0</v>
      </c>
    </row>
    <row r="29" spans="4:9" ht="15">
      <c r="D29" s="9">
        <f t="shared" si="4"/>
        <v>0</v>
      </c>
      <c r="G29" s="10">
        <f t="shared" si="1"/>
        <v>0</v>
      </c>
      <c r="H29" s="10">
        <f t="shared" si="2"/>
        <v>0</v>
      </c>
      <c r="I29" s="9">
        <f t="shared" si="3"/>
        <v>0</v>
      </c>
    </row>
    <row r="30" spans="4:9" ht="15">
      <c r="D30" s="9">
        <f t="shared" si="4"/>
        <v>0</v>
      </c>
      <c r="G30" s="10">
        <f t="shared" si="1"/>
        <v>0</v>
      </c>
      <c r="H30" s="10">
        <f t="shared" si="2"/>
        <v>0</v>
      </c>
      <c r="I30" s="9">
        <f t="shared" si="3"/>
        <v>0</v>
      </c>
    </row>
    <row r="31" spans="4:9" ht="15">
      <c r="D31" s="9">
        <f t="shared" si="4"/>
        <v>0</v>
      </c>
      <c r="G31" s="10">
        <f t="shared" si="1"/>
        <v>0</v>
      </c>
      <c r="H31" s="10">
        <f t="shared" si="2"/>
        <v>0</v>
      </c>
      <c r="I31" s="9">
        <f t="shared" si="3"/>
        <v>0</v>
      </c>
    </row>
    <row r="32" spans="4:9" ht="15">
      <c r="D32" s="9">
        <f t="shared" si="4"/>
        <v>0</v>
      </c>
      <c r="G32" s="10">
        <f t="shared" si="1"/>
        <v>0</v>
      </c>
      <c r="H32" s="10">
        <f t="shared" si="2"/>
        <v>0</v>
      </c>
      <c r="I32" s="9">
        <f t="shared" si="3"/>
        <v>0</v>
      </c>
    </row>
    <row r="33" spans="4:9" ht="15">
      <c r="D33" s="9">
        <f t="shared" si="4"/>
        <v>0</v>
      </c>
      <c r="G33" s="10">
        <f t="shared" si="1"/>
        <v>0</v>
      </c>
      <c r="H33" s="10">
        <f t="shared" si="2"/>
        <v>0</v>
      </c>
      <c r="I33" s="9">
        <f t="shared" si="3"/>
        <v>0</v>
      </c>
    </row>
    <row r="34" spans="4:9" ht="15">
      <c r="D34" s="9">
        <f t="shared" si="4"/>
        <v>0</v>
      </c>
      <c r="G34" s="10">
        <f t="shared" si="1"/>
        <v>0</v>
      </c>
      <c r="H34" s="10">
        <f t="shared" si="2"/>
        <v>0</v>
      </c>
      <c r="I34" s="9">
        <f t="shared" si="3"/>
        <v>0</v>
      </c>
    </row>
    <row r="35" spans="4:9" ht="15">
      <c r="D35" s="9">
        <f t="shared" si="4"/>
        <v>0</v>
      </c>
      <c r="G35" s="10">
        <f t="shared" si="1"/>
        <v>0</v>
      </c>
      <c r="H35" s="10">
        <f t="shared" si="2"/>
        <v>0</v>
      </c>
      <c r="I35" s="9">
        <f t="shared" si="3"/>
        <v>0</v>
      </c>
    </row>
    <row r="36" spans="4:9" ht="15">
      <c r="D36" s="9">
        <f t="shared" si="4"/>
        <v>0</v>
      </c>
      <c r="G36" s="10">
        <f t="shared" si="1"/>
        <v>0</v>
      </c>
      <c r="H36" s="10">
        <f t="shared" si="2"/>
        <v>0</v>
      </c>
      <c r="I36" s="9">
        <f t="shared" si="3"/>
        <v>0</v>
      </c>
    </row>
    <row r="37" spans="4:9" ht="15">
      <c r="D37" s="9">
        <f t="shared" si="4"/>
        <v>0</v>
      </c>
      <c r="G37" s="10">
        <f t="shared" si="1"/>
        <v>0</v>
      </c>
      <c r="H37" s="10">
        <f t="shared" si="2"/>
        <v>0</v>
      </c>
      <c r="I37" s="9">
        <f t="shared" si="3"/>
        <v>0</v>
      </c>
    </row>
    <row r="38" spans="4:9" ht="15">
      <c r="D38" s="9">
        <f t="shared" si="4"/>
        <v>0</v>
      </c>
      <c r="G38" s="10">
        <f t="shared" si="1"/>
        <v>0</v>
      </c>
      <c r="H38" s="10">
        <f t="shared" si="2"/>
        <v>0</v>
      </c>
      <c r="I38" s="9">
        <f t="shared" si="3"/>
        <v>0</v>
      </c>
    </row>
    <row r="39" spans="4:9" ht="15">
      <c r="D39" s="9">
        <f t="shared" si="4"/>
        <v>0</v>
      </c>
      <c r="G39" s="10">
        <f t="shared" si="1"/>
        <v>0</v>
      </c>
      <c r="H39" s="10">
        <f t="shared" si="2"/>
        <v>0</v>
      </c>
      <c r="I39" s="9">
        <f t="shared" si="3"/>
        <v>0</v>
      </c>
    </row>
    <row r="40" spans="4:9" ht="15">
      <c r="D40" s="9">
        <f t="shared" si="4"/>
        <v>0</v>
      </c>
      <c r="G40" s="10">
        <f t="shared" si="1"/>
        <v>0</v>
      </c>
      <c r="H40" s="10">
        <f t="shared" si="2"/>
        <v>0</v>
      </c>
      <c r="I40" s="9">
        <f t="shared" si="3"/>
        <v>0</v>
      </c>
    </row>
    <row r="41" spans="4:9" ht="15">
      <c r="D41" s="9">
        <f t="shared" si="4"/>
        <v>0</v>
      </c>
      <c r="G41" s="10">
        <f t="shared" si="1"/>
        <v>0</v>
      </c>
      <c r="H41" s="10">
        <f t="shared" si="2"/>
        <v>0</v>
      </c>
      <c r="I41" s="9">
        <f t="shared" si="3"/>
        <v>0</v>
      </c>
    </row>
    <row r="42" spans="4:9" ht="15">
      <c r="D42" s="9">
        <f t="shared" si="4"/>
        <v>0</v>
      </c>
      <c r="G42" s="10">
        <f t="shared" si="1"/>
        <v>0</v>
      </c>
      <c r="H42" s="10">
        <f t="shared" si="2"/>
        <v>0</v>
      </c>
      <c r="I42" s="9">
        <f t="shared" si="3"/>
        <v>0</v>
      </c>
    </row>
    <row r="43" spans="4:9" ht="15">
      <c r="D43" s="9">
        <f t="shared" si="4"/>
        <v>0</v>
      </c>
      <c r="G43" s="10">
        <f t="shared" si="1"/>
        <v>0</v>
      </c>
      <c r="H43" s="10">
        <f t="shared" si="2"/>
        <v>0</v>
      </c>
      <c r="I43" s="9">
        <f t="shared" si="3"/>
        <v>0</v>
      </c>
    </row>
    <row r="44" spans="4:9" ht="15">
      <c r="D44" s="9">
        <f t="shared" si="4"/>
        <v>0</v>
      </c>
      <c r="G44" s="10">
        <f t="shared" si="1"/>
        <v>0</v>
      </c>
      <c r="H44" s="10">
        <f t="shared" si="2"/>
        <v>0</v>
      </c>
      <c r="I44" s="9">
        <f t="shared" si="3"/>
        <v>0</v>
      </c>
    </row>
    <row r="45" spans="4:9" ht="15">
      <c r="D45" s="9">
        <f t="shared" si="4"/>
        <v>0</v>
      </c>
      <c r="G45" s="10">
        <f t="shared" si="1"/>
        <v>0</v>
      </c>
      <c r="H45" s="10">
        <f t="shared" si="2"/>
        <v>0</v>
      </c>
      <c r="I45" s="9">
        <f t="shared" si="3"/>
        <v>0</v>
      </c>
    </row>
    <row r="46" spans="4:9" ht="15">
      <c r="D46" s="9">
        <f t="shared" si="4"/>
        <v>0</v>
      </c>
      <c r="G46" s="10">
        <f t="shared" si="1"/>
        <v>0</v>
      </c>
      <c r="H46" s="10">
        <f t="shared" si="2"/>
        <v>0</v>
      </c>
      <c r="I46" s="9">
        <f t="shared" si="3"/>
        <v>0</v>
      </c>
    </row>
    <row r="47" spans="4:9" ht="15">
      <c r="D47" s="9">
        <f t="shared" si="4"/>
        <v>0</v>
      </c>
      <c r="G47" s="10">
        <f t="shared" si="1"/>
        <v>0</v>
      </c>
      <c r="H47" s="10">
        <f t="shared" si="2"/>
        <v>0</v>
      </c>
      <c r="I47" s="9">
        <f t="shared" si="3"/>
        <v>0</v>
      </c>
    </row>
    <row r="48" spans="4:9" ht="15">
      <c r="D48" s="9">
        <f t="shared" si="4"/>
        <v>0</v>
      </c>
      <c r="G48" s="10">
        <f t="shared" si="1"/>
        <v>0</v>
      </c>
      <c r="H48" s="10">
        <f t="shared" si="2"/>
        <v>0</v>
      </c>
      <c r="I48" s="9">
        <f t="shared" si="3"/>
        <v>0</v>
      </c>
    </row>
    <row r="49" spans="4:9" ht="15">
      <c r="D49" s="9">
        <f t="shared" si="4"/>
        <v>0</v>
      </c>
      <c r="G49" s="10">
        <f t="shared" si="1"/>
        <v>0</v>
      </c>
      <c r="H49" s="10">
        <f t="shared" si="2"/>
        <v>0</v>
      </c>
      <c r="I49" s="9">
        <f t="shared" si="3"/>
        <v>0</v>
      </c>
    </row>
    <row r="50" spans="4:9" ht="15">
      <c r="D50" s="9">
        <f t="shared" si="4"/>
        <v>0</v>
      </c>
      <c r="G50" s="10">
        <f t="shared" si="1"/>
        <v>0</v>
      </c>
      <c r="H50" s="10">
        <f t="shared" si="2"/>
        <v>0</v>
      </c>
      <c r="I50" s="9">
        <f t="shared" si="3"/>
        <v>0</v>
      </c>
    </row>
    <row r="51" spans="4:9" ht="15">
      <c r="D51" s="9">
        <f t="shared" si="4"/>
        <v>0</v>
      </c>
      <c r="G51" s="10">
        <f t="shared" si="1"/>
        <v>0</v>
      </c>
      <c r="H51" s="10">
        <f t="shared" si="2"/>
        <v>0</v>
      </c>
      <c r="I51" s="9">
        <f t="shared" si="3"/>
        <v>0</v>
      </c>
    </row>
    <row r="52" spans="4:9" ht="15">
      <c r="D52" s="9">
        <f t="shared" si="4"/>
        <v>0</v>
      </c>
      <c r="G52" s="10">
        <f t="shared" si="1"/>
        <v>0</v>
      </c>
      <c r="H52" s="10">
        <f t="shared" si="2"/>
        <v>0</v>
      </c>
      <c r="I52" s="9">
        <f t="shared" si="3"/>
        <v>0</v>
      </c>
    </row>
    <row r="53" spans="4:9" ht="15">
      <c r="D53" s="9">
        <f t="shared" si="4"/>
        <v>0</v>
      </c>
      <c r="G53" s="10">
        <f t="shared" si="1"/>
        <v>0</v>
      </c>
      <c r="H53" s="10">
        <f t="shared" si="2"/>
        <v>0</v>
      </c>
      <c r="I53" s="9">
        <f t="shared" si="3"/>
        <v>0</v>
      </c>
    </row>
    <row r="54" spans="4:9" ht="15">
      <c r="D54" s="9">
        <f t="shared" si="4"/>
        <v>0</v>
      </c>
      <c r="G54" s="10">
        <f t="shared" si="1"/>
        <v>0</v>
      </c>
      <c r="H54" s="10">
        <f t="shared" si="2"/>
        <v>0</v>
      </c>
      <c r="I54" s="9">
        <f t="shared" si="3"/>
        <v>0</v>
      </c>
    </row>
    <row r="55" spans="4:9" ht="15">
      <c r="D55" s="9">
        <f t="shared" si="4"/>
        <v>0</v>
      </c>
      <c r="G55" s="10">
        <f t="shared" si="1"/>
        <v>0</v>
      </c>
      <c r="H55" s="10">
        <f t="shared" si="2"/>
        <v>0</v>
      </c>
      <c r="I55" s="9">
        <f t="shared" si="3"/>
        <v>0</v>
      </c>
    </row>
    <row r="56" spans="4:9" ht="15">
      <c r="D56" s="9">
        <f t="shared" si="4"/>
        <v>0</v>
      </c>
      <c r="G56" s="10">
        <f t="shared" si="1"/>
        <v>0</v>
      </c>
      <c r="H56" s="10">
        <f t="shared" si="2"/>
        <v>0</v>
      </c>
      <c r="I56" s="9">
        <f t="shared" si="3"/>
        <v>0</v>
      </c>
    </row>
    <row r="57" spans="4:9" ht="15">
      <c r="D57" s="9">
        <f t="shared" si="4"/>
        <v>0</v>
      </c>
      <c r="G57" s="10">
        <f t="shared" si="1"/>
        <v>0</v>
      </c>
      <c r="H57" s="10">
        <f t="shared" si="2"/>
        <v>0</v>
      </c>
      <c r="I57" s="9">
        <f t="shared" si="3"/>
        <v>0</v>
      </c>
    </row>
    <row r="58" spans="4:9" ht="15">
      <c r="D58" s="9">
        <f t="shared" si="4"/>
        <v>0</v>
      </c>
      <c r="G58" s="10">
        <f t="shared" si="1"/>
        <v>0</v>
      </c>
      <c r="H58" s="10">
        <f t="shared" si="2"/>
        <v>0</v>
      </c>
      <c r="I58" s="9">
        <f t="shared" si="3"/>
        <v>0</v>
      </c>
    </row>
    <row r="59" spans="4:9" ht="15">
      <c r="D59" s="9">
        <f t="shared" si="4"/>
        <v>0</v>
      </c>
      <c r="G59" s="10">
        <f t="shared" si="1"/>
        <v>0</v>
      </c>
      <c r="H59" s="10">
        <f t="shared" si="2"/>
        <v>0</v>
      </c>
      <c r="I59" s="9">
        <f t="shared" si="3"/>
        <v>0</v>
      </c>
    </row>
    <row r="60" spans="4:9" ht="15">
      <c r="D60" s="9">
        <f t="shared" si="4"/>
        <v>0</v>
      </c>
      <c r="G60" s="10">
        <f t="shared" si="1"/>
        <v>0</v>
      </c>
      <c r="H60" s="10">
        <f t="shared" si="2"/>
        <v>0</v>
      </c>
      <c r="I60" s="9">
        <f t="shared" si="3"/>
        <v>0</v>
      </c>
    </row>
    <row r="61" spans="4:9" ht="15">
      <c r="D61" s="9">
        <f t="shared" si="4"/>
        <v>0</v>
      </c>
      <c r="G61" s="10">
        <f t="shared" si="1"/>
        <v>0</v>
      </c>
      <c r="H61" s="10">
        <f t="shared" si="2"/>
        <v>0</v>
      </c>
      <c r="I61" s="9">
        <f t="shared" si="3"/>
        <v>0</v>
      </c>
    </row>
    <row r="62" spans="4:9" ht="15">
      <c r="D62" s="9">
        <f t="shared" si="4"/>
        <v>0</v>
      </c>
      <c r="G62" s="10">
        <f t="shared" si="1"/>
        <v>0</v>
      </c>
      <c r="H62" s="10">
        <f t="shared" si="2"/>
        <v>0</v>
      </c>
      <c r="I62" s="9">
        <f t="shared" si="3"/>
        <v>0</v>
      </c>
    </row>
    <row r="63" spans="4:9" ht="15">
      <c r="D63" s="9">
        <f t="shared" si="4"/>
        <v>0</v>
      </c>
      <c r="G63" s="10">
        <f t="shared" si="1"/>
        <v>0</v>
      </c>
      <c r="H63" s="10">
        <f t="shared" si="2"/>
        <v>0</v>
      </c>
      <c r="I63" s="9">
        <f t="shared" si="3"/>
        <v>0</v>
      </c>
    </row>
    <row r="64" spans="4:9" ht="15">
      <c r="D64" s="9">
        <f t="shared" si="4"/>
        <v>0</v>
      </c>
      <c r="G64" s="10">
        <f t="shared" si="1"/>
        <v>0</v>
      </c>
      <c r="H64" s="10">
        <f t="shared" si="2"/>
        <v>0</v>
      </c>
      <c r="I64" s="9">
        <f t="shared" si="3"/>
        <v>0</v>
      </c>
    </row>
    <row r="65" spans="4:9" ht="15">
      <c r="D65" s="9">
        <f t="shared" si="4"/>
        <v>0</v>
      </c>
      <c r="G65" s="10">
        <f t="shared" si="1"/>
        <v>0</v>
      </c>
      <c r="H65" s="10">
        <f t="shared" si="2"/>
        <v>0</v>
      </c>
      <c r="I65" s="9">
        <f t="shared" si="3"/>
        <v>0</v>
      </c>
    </row>
    <row r="66" spans="4:9" ht="15">
      <c r="D66" s="9">
        <f t="shared" si="4"/>
        <v>0</v>
      </c>
      <c r="G66" s="10">
        <f t="shared" si="1"/>
        <v>0</v>
      </c>
      <c r="H66" s="10">
        <f t="shared" si="2"/>
        <v>0</v>
      </c>
      <c r="I66" s="9">
        <f t="shared" si="3"/>
        <v>0</v>
      </c>
    </row>
    <row r="67" spans="4:9" ht="15">
      <c r="D67" s="9">
        <f t="shared" si="4"/>
        <v>0</v>
      </c>
      <c r="G67" s="10">
        <f t="shared" si="1"/>
        <v>0</v>
      </c>
      <c r="H67" s="10">
        <f t="shared" si="2"/>
        <v>0</v>
      </c>
      <c r="I67" s="9">
        <f t="shared" si="3"/>
        <v>0</v>
      </c>
    </row>
    <row r="68" spans="4:9" ht="15">
      <c r="D68" s="9">
        <f t="shared" si="4"/>
        <v>0</v>
      </c>
      <c r="G68" s="10">
        <f t="shared" si="1"/>
        <v>0</v>
      </c>
      <c r="H68" s="10">
        <f t="shared" si="2"/>
        <v>0</v>
      </c>
      <c r="I68" s="9">
        <f t="shared" si="3"/>
        <v>0</v>
      </c>
    </row>
    <row r="69" spans="4:9" ht="15">
      <c r="D69" s="9">
        <f t="shared" si="4"/>
        <v>0</v>
      </c>
      <c r="G69" s="10">
        <f t="shared" si="1"/>
        <v>0</v>
      </c>
      <c r="H69" s="10">
        <f t="shared" si="2"/>
        <v>0</v>
      </c>
      <c r="I69" s="9">
        <f t="shared" si="3"/>
        <v>0</v>
      </c>
    </row>
    <row r="70" spans="4:9" ht="15">
      <c r="D70" s="9">
        <f t="shared" si="4"/>
        <v>0</v>
      </c>
      <c r="G70" s="10">
        <f t="shared" si="1"/>
        <v>0</v>
      </c>
      <c r="H70" s="10">
        <f t="shared" si="2"/>
        <v>0</v>
      </c>
      <c r="I70" s="9">
        <f t="shared" si="3"/>
        <v>0</v>
      </c>
    </row>
    <row r="71" spans="4:9" ht="15">
      <c r="D71" s="9">
        <f t="shared" si="4"/>
        <v>0</v>
      </c>
      <c r="G71" s="10">
        <f t="shared" si="1"/>
        <v>0</v>
      </c>
      <c r="H71" s="10">
        <f t="shared" si="2"/>
        <v>0</v>
      </c>
      <c r="I71" s="9">
        <f t="shared" si="3"/>
        <v>0</v>
      </c>
    </row>
    <row r="72" spans="4:9" ht="15">
      <c r="D72" s="9">
        <f t="shared" si="4"/>
        <v>0</v>
      </c>
      <c r="G72" s="10">
        <f t="shared" si="1"/>
        <v>0</v>
      </c>
      <c r="H72" s="10">
        <f t="shared" si="2"/>
        <v>0</v>
      </c>
      <c r="I72" s="9">
        <f t="shared" si="3"/>
        <v>0</v>
      </c>
    </row>
    <row r="73" spans="4:9" ht="15">
      <c r="D73" s="9">
        <f aca="true" t="shared" si="5" ref="D73:D136">(C73-B73)*1440</f>
        <v>0</v>
      </c>
      <c r="G73" s="10">
        <f aca="true" t="shared" si="6" ref="G73:G136">IF(D73&gt;0,ROUND(H73*60,0),0)</f>
        <v>0</v>
      </c>
      <c r="H73" s="10">
        <f aca="true" t="shared" si="7" ref="H73:H136">IF(D73&gt;0,ROUND(E73/D73,0),0)</f>
        <v>0</v>
      </c>
      <c r="I73" s="9">
        <f aca="true" t="shared" si="8" ref="I73:I136">IF(E73&gt;0,F73/E73*100,0)</f>
        <v>0</v>
      </c>
    </row>
    <row r="74" spans="4:9" ht="15">
      <c r="D74" s="9">
        <f t="shared" si="5"/>
        <v>0</v>
      </c>
      <c r="G74" s="10">
        <f t="shared" si="6"/>
        <v>0</v>
      </c>
      <c r="H74" s="10">
        <f t="shared" si="7"/>
        <v>0</v>
      </c>
      <c r="I74" s="9">
        <f t="shared" si="8"/>
        <v>0</v>
      </c>
    </row>
    <row r="75" spans="4:9" ht="15">
      <c r="D75" s="9">
        <f t="shared" si="5"/>
        <v>0</v>
      </c>
      <c r="G75" s="10">
        <f t="shared" si="6"/>
        <v>0</v>
      </c>
      <c r="H75" s="10">
        <f t="shared" si="7"/>
        <v>0</v>
      </c>
      <c r="I75" s="9">
        <f t="shared" si="8"/>
        <v>0</v>
      </c>
    </row>
    <row r="76" spans="4:9" ht="15">
      <c r="D76" s="9">
        <f t="shared" si="5"/>
        <v>0</v>
      </c>
      <c r="G76" s="10">
        <f t="shared" si="6"/>
        <v>0</v>
      </c>
      <c r="H76" s="10">
        <f t="shared" si="7"/>
        <v>0</v>
      </c>
      <c r="I76" s="9">
        <f t="shared" si="8"/>
        <v>0</v>
      </c>
    </row>
    <row r="77" spans="4:9" ht="15">
      <c r="D77" s="9">
        <f t="shared" si="5"/>
        <v>0</v>
      </c>
      <c r="G77" s="10">
        <f t="shared" si="6"/>
        <v>0</v>
      </c>
      <c r="H77" s="10">
        <f t="shared" si="7"/>
        <v>0</v>
      </c>
      <c r="I77" s="9">
        <f t="shared" si="8"/>
        <v>0</v>
      </c>
    </row>
    <row r="78" spans="4:9" ht="15">
      <c r="D78" s="9">
        <f t="shared" si="5"/>
        <v>0</v>
      </c>
      <c r="G78" s="10">
        <f t="shared" si="6"/>
        <v>0</v>
      </c>
      <c r="H78" s="10">
        <f t="shared" si="7"/>
        <v>0</v>
      </c>
      <c r="I78" s="9">
        <f t="shared" si="8"/>
        <v>0</v>
      </c>
    </row>
    <row r="79" spans="4:9" ht="15">
      <c r="D79" s="9">
        <f t="shared" si="5"/>
        <v>0</v>
      </c>
      <c r="G79" s="10">
        <f t="shared" si="6"/>
        <v>0</v>
      </c>
      <c r="H79" s="10">
        <f t="shared" si="7"/>
        <v>0</v>
      </c>
      <c r="I79" s="9">
        <f t="shared" si="8"/>
        <v>0</v>
      </c>
    </row>
    <row r="80" spans="4:9" ht="15">
      <c r="D80" s="9">
        <f t="shared" si="5"/>
        <v>0</v>
      </c>
      <c r="G80" s="10">
        <f t="shared" si="6"/>
        <v>0</v>
      </c>
      <c r="H80" s="10">
        <f t="shared" si="7"/>
        <v>0</v>
      </c>
      <c r="I80" s="9">
        <f t="shared" si="8"/>
        <v>0</v>
      </c>
    </row>
    <row r="81" spans="4:9" ht="15">
      <c r="D81" s="9">
        <f t="shared" si="5"/>
        <v>0</v>
      </c>
      <c r="G81" s="10">
        <f t="shared" si="6"/>
        <v>0</v>
      </c>
      <c r="H81" s="10">
        <f t="shared" si="7"/>
        <v>0</v>
      </c>
      <c r="I81" s="9">
        <f t="shared" si="8"/>
        <v>0</v>
      </c>
    </row>
    <row r="82" spans="4:9" ht="15">
      <c r="D82" s="9">
        <f t="shared" si="5"/>
        <v>0</v>
      </c>
      <c r="G82" s="10">
        <f t="shared" si="6"/>
        <v>0</v>
      </c>
      <c r="H82" s="10">
        <f t="shared" si="7"/>
        <v>0</v>
      </c>
      <c r="I82" s="9">
        <f t="shared" si="8"/>
        <v>0</v>
      </c>
    </row>
    <row r="83" spans="4:9" ht="15">
      <c r="D83" s="9">
        <f t="shared" si="5"/>
        <v>0</v>
      </c>
      <c r="G83" s="10">
        <f t="shared" si="6"/>
        <v>0</v>
      </c>
      <c r="H83" s="10">
        <f t="shared" si="7"/>
        <v>0</v>
      </c>
      <c r="I83" s="9">
        <f t="shared" si="8"/>
        <v>0</v>
      </c>
    </row>
    <row r="84" spans="4:9" ht="15">
      <c r="D84" s="9">
        <f t="shared" si="5"/>
        <v>0</v>
      </c>
      <c r="G84" s="10">
        <f t="shared" si="6"/>
        <v>0</v>
      </c>
      <c r="H84" s="10">
        <f t="shared" si="7"/>
        <v>0</v>
      </c>
      <c r="I84" s="9">
        <f t="shared" si="8"/>
        <v>0</v>
      </c>
    </row>
    <row r="85" spans="4:9" ht="15">
      <c r="D85" s="9">
        <f t="shared" si="5"/>
        <v>0</v>
      </c>
      <c r="G85" s="10">
        <f t="shared" si="6"/>
        <v>0</v>
      </c>
      <c r="H85" s="10">
        <f t="shared" si="7"/>
        <v>0</v>
      </c>
      <c r="I85" s="9">
        <f t="shared" si="8"/>
        <v>0</v>
      </c>
    </row>
    <row r="86" spans="4:9" ht="15">
      <c r="D86" s="9">
        <f t="shared" si="5"/>
        <v>0</v>
      </c>
      <c r="G86" s="10">
        <f t="shared" si="6"/>
        <v>0</v>
      </c>
      <c r="H86" s="10">
        <f t="shared" si="7"/>
        <v>0</v>
      </c>
      <c r="I86" s="9">
        <f t="shared" si="8"/>
        <v>0</v>
      </c>
    </row>
    <row r="87" spans="4:9" ht="15">
      <c r="D87" s="9">
        <f t="shared" si="5"/>
        <v>0</v>
      </c>
      <c r="G87" s="10">
        <f t="shared" si="6"/>
        <v>0</v>
      </c>
      <c r="H87" s="10">
        <f t="shared" si="7"/>
        <v>0</v>
      </c>
      <c r="I87" s="9">
        <f t="shared" si="8"/>
        <v>0</v>
      </c>
    </row>
    <row r="88" spans="4:9" ht="15">
      <c r="D88" s="9">
        <f t="shared" si="5"/>
        <v>0</v>
      </c>
      <c r="G88" s="10">
        <f t="shared" si="6"/>
        <v>0</v>
      </c>
      <c r="H88" s="10">
        <f t="shared" si="7"/>
        <v>0</v>
      </c>
      <c r="I88" s="9">
        <f t="shared" si="8"/>
        <v>0</v>
      </c>
    </row>
    <row r="89" spans="4:9" ht="15">
      <c r="D89" s="9">
        <f t="shared" si="5"/>
        <v>0</v>
      </c>
      <c r="G89" s="10">
        <f t="shared" si="6"/>
        <v>0</v>
      </c>
      <c r="H89" s="10">
        <f t="shared" si="7"/>
        <v>0</v>
      </c>
      <c r="I89" s="9">
        <f t="shared" si="8"/>
        <v>0</v>
      </c>
    </row>
    <row r="90" spans="4:9" ht="15">
      <c r="D90" s="9">
        <f t="shared" si="5"/>
        <v>0</v>
      </c>
      <c r="G90" s="10">
        <f t="shared" si="6"/>
        <v>0</v>
      </c>
      <c r="H90" s="10">
        <f t="shared" si="7"/>
        <v>0</v>
      </c>
      <c r="I90" s="9">
        <f t="shared" si="8"/>
        <v>0</v>
      </c>
    </row>
    <row r="91" spans="4:9" ht="15">
      <c r="D91" s="9">
        <f t="shared" si="5"/>
        <v>0</v>
      </c>
      <c r="G91" s="10">
        <f t="shared" si="6"/>
        <v>0</v>
      </c>
      <c r="H91" s="10">
        <f t="shared" si="7"/>
        <v>0</v>
      </c>
      <c r="I91" s="9">
        <f t="shared" si="8"/>
        <v>0</v>
      </c>
    </row>
    <row r="92" spans="4:9" ht="15">
      <c r="D92" s="9">
        <f t="shared" si="5"/>
        <v>0</v>
      </c>
      <c r="G92" s="10">
        <f t="shared" si="6"/>
        <v>0</v>
      </c>
      <c r="H92" s="10">
        <f t="shared" si="7"/>
        <v>0</v>
      </c>
      <c r="I92" s="9">
        <f t="shared" si="8"/>
        <v>0</v>
      </c>
    </row>
    <row r="93" spans="4:9" ht="15">
      <c r="D93" s="9">
        <f t="shared" si="5"/>
        <v>0</v>
      </c>
      <c r="G93" s="10">
        <f t="shared" si="6"/>
        <v>0</v>
      </c>
      <c r="H93" s="10">
        <f t="shared" si="7"/>
        <v>0</v>
      </c>
      <c r="I93" s="9">
        <f t="shared" si="8"/>
        <v>0</v>
      </c>
    </row>
    <row r="94" spans="4:9" ht="15">
      <c r="D94" s="9">
        <f t="shared" si="5"/>
        <v>0</v>
      </c>
      <c r="G94" s="10">
        <f t="shared" si="6"/>
        <v>0</v>
      </c>
      <c r="H94" s="10">
        <f t="shared" si="7"/>
        <v>0</v>
      </c>
      <c r="I94" s="9">
        <f t="shared" si="8"/>
        <v>0</v>
      </c>
    </row>
    <row r="95" spans="4:9" ht="15">
      <c r="D95" s="9">
        <f t="shared" si="5"/>
        <v>0</v>
      </c>
      <c r="G95" s="10">
        <f t="shared" si="6"/>
        <v>0</v>
      </c>
      <c r="H95" s="10">
        <f t="shared" si="7"/>
        <v>0</v>
      </c>
      <c r="I95" s="9">
        <f t="shared" si="8"/>
        <v>0</v>
      </c>
    </row>
    <row r="96" spans="4:9" ht="15">
      <c r="D96" s="9">
        <f t="shared" si="5"/>
        <v>0</v>
      </c>
      <c r="G96" s="10">
        <f t="shared" si="6"/>
        <v>0</v>
      </c>
      <c r="H96" s="10">
        <f t="shared" si="7"/>
        <v>0</v>
      </c>
      <c r="I96" s="9">
        <f t="shared" si="8"/>
        <v>0</v>
      </c>
    </row>
    <row r="97" spans="4:9" ht="15">
      <c r="D97" s="9">
        <f t="shared" si="5"/>
        <v>0</v>
      </c>
      <c r="G97" s="10">
        <f t="shared" si="6"/>
        <v>0</v>
      </c>
      <c r="H97" s="10">
        <f t="shared" si="7"/>
        <v>0</v>
      </c>
      <c r="I97" s="9">
        <f t="shared" si="8"/>
        <v>0</v>
      </c>
    </row>
    <row r="98" spans="4:9" ht="15">
      <c r="D98" s="9">
        <f t="shared" si="5"/>
        <v>0</v>
      </c>
      <c r="G98" s="10">
        <f t="shared" si="6"/>
        <v>0</v>
      </c>
      <c r="H98" s="10">
        <f t="shared" si="7"/>
        <v>0</v>
      </c>
      <c r="I98" s="9">
        <f t="shared" si="8"/>
        <v>0</v>
      </c>
    </row>
    <row r="99" spans="4:9" ht="15">
      <c r="D99" s="9">
        <f t="shared" si="5"/>
        <v>0</v>
      </c>
      <c r="G99" s="10">
        <f t="shared" si="6"/>
        <v>0</v>
      </c>
      <c r="H99" s="10">
        <f t="shared" si="7"/>
        <v>0</v>
      </c>
      <c r="I99" s="9">
        <f t="shared" si="8"/>
        <v>0</v>
      </c>
    </row>
    <row r="100" spans="4:9" ht="15">
      <c r="D100" s="9">
        <f t="shared" si="5"/>
        <v>0</v>
      </c>
      <c r="G100" s="10">
        <f t="shared" si="6"/>
        <v>0</v>
      </c>
      <c r="H100" s="10">
        <f t="shared" si="7"/>
        <v>0</v>
      </c>
      <c r="I100" s="9">
        <f t="shared" si="8"/>
        <v>0</v>
      </c>
    </row>
    <row r="101" spans="4:9" ht="15">
      <c r="D101" s="9">
        <f t="shared" si="5"/>
        <v>0</v>
      </c>
      <c r="G101" s="10">
        <f t="shared" si="6"/>
        <v>0</v>
      </c>
      <c r="H101" s="10">
        <f t="shared" si="7"/>
        <v>0</v>
      </c>
      <c r="I101" s="9">
        <f t="shared" si="8"/>
        <v>0</v>
      </c>
    </row>
    <row r="102" spans="4:9" ht="15">
      <c r="D102" s="9">
        <f t="shared" si="5"/>
        <v>0</v>
      </c>
      <c r="G102" s="10">
        <f t="shared" si="6"/>
        <v>0</v>
      </c>
      <c r="H102" s="10">
        <f t="shared" si="7"/>
        <v>0</v>
      </c>
      <c r="I102" s="9">
        <f t="shared" si="8"/>
        <v>0</v>
      </c>
    </row>
    <row r="103" spans="4:9" ht="15">
      <c r="D103" s="9">
        <f t="shared" si="5"/>
        <v>0</v>
      </c>
      <c r="G103" s="10">
        <f t="shared" si="6"/>
        <v>0</v>
      </c>
      <c r="H103" s="10">
        <f t="shared" si="7"/>
        <v>0</v>
      </c>
      <c r="I103" s="9">
        <f t="shared" si="8"/>
        <v>0</v>
      </c>
    </row>
    <row r="104" spans="4:9" ht="15">
      <c r="D104" s="9">
        <f t="shared" si="5"/>
        <v>0</v>
      </c>
      <c r="G104" s="10">
        <f t="shared" si="6"/>
        <v>0</v>
      </c>
      <c r="H104" s="10">
        <f t="shared" si="7"/>
        <v>0</v>
      </c>
      <c r="I104" s="9">
        <f t="shared" si="8"/>
        <v>0</v>
      </c>
    </row>
    <row r="105" spans="4:9" ht="15">
      <c r="D105" s="9">
        <f t="shared" si="5"/>
        <v>0</v>
      </c>
      <c r="G105" s="10">
        <f t="shared" si="6"/>
        <v>0</v>
      </c>
      <c r="H105" s="10">
        <f t="shared" si="7"/>
        <v>0</v>
      </c>
      <c r="I105" s="9">
        <f t="shared" si="8"/>
        <v>0</v>
      </c>
    </row>
    <row r="106" spans="4:9" ht="15">
      <c r="D106" s="9">
        <f t="shared" si="5"/>
        <v>0</v>
      </c>
      <c r="G106" s="10">
        <f t="shared" si="6"/>
        <v>0</v>
      </c>
      <c r="H106" s="10">
        <f t="shared" si="7"/>
        <v>0</v>
      </c>
      <c r="I106" s="9">
        <f t="shared" si="8"/>
        <v>0</v>
      </c>
    </row>
    <row r="107" spans="4:9" ht="15">
      <c r="D107" s="9">
        <f t="shared" si="5"/>
        <v>0</v>
      </c>
      <c r="G107" s="10">
        <f t="shared" si="6"/>
        <v>0</v>
      </c>
      <c r="H107" s="10">
        <f t="shared" si="7"/>
        <v>0</v>
      </c>
      <c r="I107" s="9">
        <f t="shared" si="8"/>
        <v>0</v>
      </c>
    </row>
    <row r="108" spans="4:9" ht="15">
      <c r="D108" s="9">
        <f t="shared" si="5"/>
        <v>0</v>
      </c>
      <c r="G108" s="10">
        <f t="shared" si="6"/>
        <v>0</v>
      </c>
      <c r="H108" s="10">
        <f t="shared" si="7"/>
        <v>0</v>
      </c>
      <c r="I108" s="9">
        <f t="shared" si="8"/>
        <v>0</v>
      </c>
    </row>
    <row r="109" spans="4:9" ht="15">
      <c r="D109" s="9">
        <f t="shared" si="5"/>
        <v>0</v>
      </c>
      <c r="G109" s="10">
        <f t="shared" si="6"/>
        <v>0</v>
      </c>
      <c r="H109" s="10">
        <f t="shared" si="7"/>
        <v>0</v>
      </c>
      <c r="I109" s="9">
        <f t="shared" si="8"/>
        <v>0</v>
      </c>
    </row>
    <row r="110" spans="4:9" ht="15">
      <c r="D110" s="9">
        <f t="shared" si="5"/>
        <v>0</v>
      </c>
      <c r="G110" s="10">
        <f t="shared" si="6"/>
        <v>0</v>
      </c>
      <c r="H110" s="10">
        <f t="shared" si="7"/>
        <v>0</v>
      </c>
      <c r="I110" s="9">
        <f t="shared" si="8"/>
        <v>0</v>
      </c>
    </row>
    <row r="111" spans="4:9" ht="15">
      <c r="D111" s="9">
        <f t="shared" si="5"/>
        <v>0</v>
      </c>
      <c r="G111" s="10">
        <f t="shared" si="6"/>
        <v>0</v>
      </c>
      <c r="H111" s="10">
        <f t="shared" si="7"/>
        <v>0</v>
      </c>
      <c r="I111" s="9">
        <f t="shared" si="8"/>
        <v>0</v>
      </c>
    </row>
    <row r="112" spans="4:9" ht="15">
      <c r="D112" s="9">
        <f t="shared" si="5"/>
        <v>0</v>
      </c>
      <c r="G112" s="10">
        <f t="shared" si="6"/>
        <v>0</v>
      </c>
      <c r="H112" s="10">
        <f t="shared" si="7"/>
        <v>0</v>
      </c>
      <c r="I112" s="9">
        <f t="shared" si="8"/>
        <v>0</v>
      </c>
    </row>
    <row r="113" spans="4:9" ht="15">
      <c r="D113" s="9">
        <f t="shared" si="5"/>
        <v>0</v>
      </c>
      <c r="G113" s="10">
        <f t="shared" si="6"/>
        <v>0</v>
      </c>
      <c r="H113" s="10">
        <f t="shared" si="7"/>
        <v>0</v>
      </c>
      <c r="I113" s="9">
        <f t="shared" si="8"/>
        <v>0</v>
      </c>
    </row>
    <row r="114" spans="4:9" ht="15">
      <c r="D114" s="9">
        <f t="shared" si="5"/>
        <v>0</v>
      </c>
      <c r="G114" s="10">
        <f t="shared" si="6"/>
        <v>0</v>
      </c>
      <c r="H114" s="10">
        <f t="shared" si="7"/>
        <v>0</v>
      </c>
      <c r="I114" s="9">
        <f t="shared" si="8"/>
        <v>0</v>
      </c>
    </row>
    <row r="115" spans="4:9" ht="15">
      <c r="D115" s="9">
        <f t="shared" si="5"/>
        <v>0</v>
      </c>
      <c r="G115" s="10">
        <f t="shared" si="6"/>
        <v>0</v>
      </c>
      <c r="H115" s="10">
        <f t="shared" si="7"/>
        <v>0</v>
      </c>
      <c r="I115" s="9">
        <f t="shared" si="8"/>
        <v>0</v>
      </c>
    </row>
    <row r="116" spans="4:9" ht="15">
      <c r="D116" s="9">
        <f t="shared" si="5"/>
        <v>0</v>
      </c>
      <c r="G116" s="10">
        <f t="shared" si="6"/>
        <v>0</v>
      </c>
      <c r="H116" s="10">
        <f t="shared" si="7"/>
        <v>0</v>
      </c>
      <c r="I116" s="9">
        <f t="shared" si="8"/>
        <v>0</v>
      </c>
    </row>
    <row r="117" spans="4:9" ht="15">
      <c r="D117" s="9">
        <f t="shared" si="5"/>
        <v>0</v>
      </c>
      <c r="G117" s="10">
        <f t="shared" si="6"/>
        <v>0</v>
      </c>
      <c r="H117" s="10">
        <f t="shared" si="7"/>
        <v>0</v>
      </c>
      <c r="I117" s="9">
        <f t="shared" si="8"/>
        <v>0</v>
      </c>
    </row>
    <row r="118" spans="4:9" ht="15">
      <c r="D118" s="9">
        <f t="shared" si="5"/>
        <v>0</v>
      </c>
      <c r="G118" s="10">
        <f t="shared" si="6"/>
        <v>0</v>
      </c>
      <c r="H118" s="10">
        <f t="shared" si="7"/>
        <v>0</v>
      </c>
      <c r="I118" s="9">
        <f t="shared" si="8"/>
        <v>0</v>
      </c>
    </row>
    <row r="119" spans="4:9" ht="15">
      <c r="D119" s="9">
        <f t="shared" si="5"/>
        <v>0</v>
      </c>
      <c r="G119" s="10">
        <f t="shared" si="6"/>
        <v>0</v>
      </c>
      <c r="H119" s="10">
        <f t="shared" si="7"/>
        <v>0</v>
      </c>
      <c r="I119" s="9">
        <f t="shared" si="8"/>
        <v>0</v>
      </c>
    </row>
    <row r="120" spans="4:9" ht="15">
      <c r="D120" s="9">
        <f t="shared" si="5"/>
        <v>0</v>
      </c>
      <c r="G120" s="10">
        <f t="shared" si="6"/>
        <v>0</v>
      </c>
      <c r="H120" s="10">
        <f t="shared" si="7"/>
        <v>0</v>
      </c>
      <c r="I120" s="9">
        <f t="shared" si="8"/>
        <v>0</v>
      </c>
    </row>
    <row r="121" spans="4:9" ht="15">
      <c r="D121" s="9">
        <f t="shared" si="5"/>
        <v>0</v>
      </c>
      <c r="G121" s="10">
        <f t="shared" si="6"/>
        <v>0</v>
      </c>
      <c r="H121" s="10">
        <f t="shared" si="7"/>
        <v>0</v>
      </c>
      <c r="I121" s="9">
        <f t="shared" si="8"/>
        <v>0</v>
      </c>
    </row>
    <row r="122" spans="4:9" ht="15">
      <c r="D122" s="9">
        <f t="shared" si="5"/>
        <v>0</v>
      </c>
      <c r="G122" s="10">
        <f t="shared" si="6"/>
        <v>0</v>
      </c>
      <c r="H122" s="10">
        <f t="shared" si="7"/>
        <v>0</v>
      </c>
      <c r="I122" s="9">
        <f t="shared" si="8"/>
        <v>0</v>
      </c>
    </row>
    <row r="123" spans="4:9" ht="15">
      <c r="D123" s="9">
        <f t="shared" si="5"/>
        <v>0</v>
      </c>
      <c r="G123" s="10">
        <f t="shared" si="6"/>
        <v>0</v>
      </c>
      <c r="H123" s="10">
        <f t="shared" si="7"/>
        <v>0</v>
      </c>
      <c r="I123" s="9">
        <f t="shared" si="8"/>
        <v>0</v>
      </c>
    </row>
    <row r="124" spans="4:9" ht="15">
      <c r="D124" s="9">
        <f t="shared" si="5"/>
        <v>0</v>
      </c>
      <c r="G124" s="10">
        <f t="shared" si="6"/>
        <v>0</v>
      </c>
      <c r="H124" s="10">
        <f t="shared" si="7"/>
        <v>0</v>
      </c>
      <c r="I124" s="9">
        <f t="shared" si="8"/>
        <v>0</v>
      </c>
    </row>
    <row r="125" spans="4:9" ht="15">
      <c r="D125" s="9">
        <f t="shared" si="5"/>
        <v>0</v>
      </c>
      <c r="G125" s="10">
        <f t="shared" si="6"/>
        <v>0</v>
      </c>
      <c r="H125" s="10">
        <f t="shared" si="7"/>
        <v>0</v>
      </c>
      <c r="I125" s="9">
        <f t="shared" si="8"/>
        <v>0</v>
      </c>
    </row>
    <row r="126" spans="4:9" ht="15">
      <c r="D126" s="9">
        <f t="shared" si="5"/>
        <v>0</v>
      </c>
      <c r="G126" s="10">
        <f t="shared" si="6"/>
        <v>0</v>
      </c>
      <c r="H126" s="10">
        <f t="shared" si="7"/>
        <v>0</v>
      </c>
      <c r="I126" s="9">
        <f t="shared" si="8"/>
        <v>0</v>
      </c>
    </row>
    <row r="127" spans="4:9" ht="15">
      <c r="D127" s="9">
        <f t="shared" si="5"/>
        <v>0</v>
      </c>
      <c r="G127" s="10">
        <f t="shared" si="6"/>
        <v>0</v>
      </c>
      <c r="H127" s="10">
        <f t="shared" si="7"/>
        <v>0</v>
      </c>
      <c r="I127" s="9">
        <f t="shared" si="8"/>
        <v>0</v>
      </c>
    </row>
    <row r="128" spans="4:9" ht="15">
      <c r="D128" s="9">
        <f t="shared" si="5"/>
        <v>0</v>
      </c>
      <c r="G128" s="10">
        <f t="shared" si="6"/>
        <v>0</v>
      </c>
      <c r="H128" s="10">
        <f t="shared" si="7"/>
        <v>0</v>
      </c>
      <c r="I128" s="9">
        <f t="shared" si="8"/>
        <v>0</v>
      </c>
    </row>
    <row r="129" spans="4:9" ht="15">
      <c r="D129" s="9">
        <f t="shared" si="5"/>
        <v>0</v>
      </c>
      <c r="G129" s="10">
        <f t="shared" si="6"/>
        <v>0</v>
      </c>
      <c r="H129" s="10">
        <f t="shared" si="7"/>
        <v>0</v>
      </c>
      <c r="I129" s="9">
        <f t="shared" si="8"/>
        <v>0</v>
      </c>
    </row>
    <row r="130" spans="4:9" ht="15">
      <c r="D130" s="9">
        <f t="shared" si="5"/>
        <v>0</v>
      </c>
      <c r="G130" s="10">
        <f t="shared" si="6"/>
        <v>0</v>
      </c>
      <c r="H130" s="10">
        <f t="shared" si="7"/>
        <v>0</v>
      </c>
      <c r="I130" s="9">
        <f t="shared" si="8"/>
        <v>0</v>
      </c>
    </row>
    <row r="131" spans="4:9" ht="15">
      <c r="D131" s="9">
        <f t="shared" si="5"/>
        <v>0</v>
      </c>
      <c r="G131" s="10">
        <f t="shared" si="6"/>
        <v>0</v>
      </c>
      <c r="H131" s="10">
        <f t="shared" si="7"/>
        <v>0</v>
      </c>
      <c r="I131" s="9">
        <f t="shared" si="8"/>
        <v>0</v>
      </c>
    </row>
    <row r="132" spans="4:9" ht="15">
      <c r="D132" s="9">
        <f t="shared" si="5"/>
        <v>0</v>
      </c>
      <c r="G132" s="10">
        <f t="shared" si="6"/>
        <v>0</v>
      </c>
      <c r="H132" s="10">
        <f t="shared" si="7"/>
        <v>0</v>
      </c>
      <c r="I132" s="9">
        <f t="shared" si="8"/>
        <v>0</v>
      </c>
    </row>
    <row r="133" spans="4:9" ht="15">
      <c r="D133" s="9">
        <f t="shared" si="5"/>
        <v>0</v>
      </c>
      <c r="G133" s="10">
        <f t="shared" si="6"/>
        <v>0</v>
      </c>
      <c r="H133" s="10">
        <f t="shared" si="7"/>
        <v>0</v>
      </c>
      <c r="I133" s="9">
        <f t="shared" si="8"/>
        <v>0</v>
      </c>
    </row>
    <row r="134" spans="4:9" ht="15">
      <c r="D134" s="9">
        <f t="shared" si="5"/>
        <v>0</v>
      </c>
      <c r="G134" s="10">
        <f t="shared" si="6"/>
        <v>0</v>
      </c>
      <c r="H134" s="10">
        <f t="shared" si="7"/>
        <v>0</v>
      </c>
      <c r="I134" s="9">
        <f t="shared" si="8"/>
        <v>0</v>
      </c>
    </row>
    <row r="135" spans="4:9" ht="15">
      <c r="D135" s="9">
        <f t="shared" si="5"/>
        <v>0</v>
      </c>
      <c r="G135" s="10">
        <f t="shared" si="6"/>
        <v>0</v>
      </c>
      <c r="H135" s="10">
        <f t="shared" si="7"/>
        <v>0</v>
      </c>
      <c r="I135" s="9">
        <f t="shared" si="8"/>
        <v>0</v>
      </c>
    </row>
    <row r="136" spans="4:9" ht="15">
      <c r="D136" s="9">
        <f t="shared" si="5"/>
        <v>0</v>
      </c>
      <c r="G136" s="10">
        <f t="shared" si="6"/>
        <v>0</v>
      </c>
      <c r="H136" s="10">
        <f t="shared" si="7"/>
        <v>0</v>
      </c>
      <c r="I136" s="9">
        <f t="shared" si="8"/>
        <v>0</v>
      </c>
    </row>
    <row r="137" spans="4:9" ht="15">
      <c r="D137" s="9">
        <f aca="true" t="shared" si="9" ref="D137:D200">(C137-B137)*1440</f>
        <v>0</v>
      </c>
      <c r="G137" s="10">
        <f aca="true" t="shared" si="10" ref="G137:G200">IF(D137&gt;0,ROUND(H137*60,0),0)</f>
        <v>0</v>
      </c>
      <c r="H137" s="10">
        <f aca="true" t="shared" si="11" ref="H137:H200">IF(D137&gt;0,ROUND(E137/D137,0),0)</f>
        <v>0</v>
      </c>
      <c r="I137" s="9">
        <f aca="true" t="shared" si="12" ref="I137:I200">IF(E137&gt;0,F137/E137*100,0)</f>
        <v>0</v>
      </c>
    </row>
    <row r="138" spans="4:9" ht="15">
      <c r="D138" s="9">
        <f t="shared" si="9"/>
        <v>0</v>
      </c>
      <c r="G138" s="10">
        <f t="shared" si="10"/>
        <v>0</v>
      </c>
      <c r="H138" s="10">
        <f t="shared" si="11"/>
        <v>0</v>
      </c>
      <c r="I138" s="9">
        <f t="shared" si="12"/>
        <v>0</v>
      </c>
    </row>
    <row r="139" spans="4:9" ht="15">
      <c r="D139" s="9">
        <f t="shared" si="9"/>
        <v>0</v>
      </c>
      <c r="G139" s="10">
        <f t="shared" si="10"/>
        <v>0</v>
      </c>
      <c r="H139" s="10">
        <f t="shared" si="11"/>
        <v>0</v>
      </c>
      <c r="I139" s="9">
        <f t="shared" si="12"/>
        <v>0</v>
      </c>
    </row>
    <row r="140" spans="4:9" ht="15">
      <c r="D140" s="9">
        <f t="shared" si="9"/>
        <v>0</v>
      </c>
      <c r="G140" s="10">
        <f t="shared" si="10"/>
        <v>0</v>
      </c>
      <c r="H140" s="10">
        <f t="shared" si="11"/>
        <v>0</v>
      </c>
      <c r="I140" s="9">
        <f t="shared" si="12"/>
        <v>0</v>
      </c>
    </row>
    <row r="141" spans="4:9" ht="15">
      <c r="D141" s="9">
        <f t="shared" si="9"/>
        <v>0</v>
      </c>
      <c r="G141" s="10">
        <f t="shared" si="10"/>
        <v>0</v>
      </c>
      <c r="H141" s="10">
        <f t="shared" si="11"/>
        <v>0</v>
      </c>
      <c r="I141" s="9">
        <f t="shared" si="12"/>
        <v>0</v>
      </c>
    </row>
    <row r="142" spans="4:9" ht="15">
      <c r="D142" s="9">
        <f t="shared" si="9"/>
        <v>0</v>
      </c>
      <c r="G142" s="10">
        <f t="shared" si="10"/>
        <v>0</v>
      </c>
      <c r="H142" s="10">
        <f t="shared" si="11"/>
        <v>0</v>
      </c>
      <c r="I142" s="9">
        <f t="shared" si="12"/>
        <v>0</v>
      </c>
    </row>
    <row r="143" spans="4:9" ht="15">
      <c r="D143" s="9">
        <f t="shared" si="9"/>
        <v>0</v>
      </c>
      <c r="G143" s="10">
        <f t="shared" si="10"/>
        <v>0</v>
      </c>
      <c r="H143" s="10">
        <f t="shared" si="11"/>
        <v>0</v>
      </c>
      <c r="I143" s="9">
        <f t="shared" si="12"/>
        <v>0</v>
      </c>
    </row>
    <row r="144" spans="4:9" ht="15">
      <c r="D144" s="9">
        <f t="shared" si="9"/>
        <v>0</v>
      </c>
      <c r="G144" s="10">
        <f t="shared" si="10"/>
        <v>0</v>
      </c>
      <c r="H144" s="10">
        <f t="shared" si="11"/>
        <v>0</v>
      </c>
      <c r="I144" s="9">
        <f t="shared" si="12"/>
        <v>0</v>
      </c>
    </row>
    <row r="145" spans="4:9" ht="15">
      <c r="D145" s="9">
        <f t="shared" si="9"/>
        <v>0</v>
      </c>
      <c r="G145" s="10">
        <f t="shared" si="10"/>
        <v>0</v>
      </c>
      <c r="H145" s="10">
        <f t="shared" si="11"/>
        <v>0</v>
      </c>
      <c r="I145" s="9">
        <f t="shared" si="12"/>
        <v>0</v>
      </c>
    </row>
    <row r="146" spans="4:9" ht="15">
      <c r="D146" s="9">
        <f t="shared" si="9"/>
        <v>0</v>
      </c>
      <c r="G146" s="10">
        <f t="shared" si="10"/>
        <v>0</v>
      </c>
      <c r="H146" s="10">
        <f t="shared" si="11"/>
        <v>0</v>
      </c>
      <c r="I146" s="9">
        <f t="shared" si="12"/>
        <v>0</v>
      </c>
    </row>
    <row r="147" spans="4:9" ht="15">
      <c r="D147" s="9">
        <f t="shared" si="9"/>
        <v>0</v>
      </c>
      <c r="G147" s="10">
        <f t="shared" si="10"/>
        <v>0</v>
      </c>
      <c r="H147" s="10">
        <f t="shared" si="11"/>
        <v>0</v>
      </c>
      <c r="I147" s="9">
        <f t="shared" si="12"/>
        <v>0</v>
      </c>
    </row>
    <row r="148" spans="4:9" ht="15">
      <c r="D148" s="9">
        <f t="shared" si="9"/>
        <v>0</v>
      </c>
      <c r="G148" s="10">
        <f t="shared" si="10"/>
        <v>0</v>
      </c>
      <c r="H148" s="10">
        <f t="shared" si="11"/>
        <v>0</v>
      </c>
      <c r="I148" s="9">
        <f t="shared" si="12"/>
        <v>0</v>
      </c>
    </row>
    <row r="149" spans="4:9" ht="15">
      <c r="D149" s="9">
        <f t="shared" si="9"/>
        <v>0</v>
      </c>
      <c r="G149" s="10">
        <f t="shared" si="10"/>
        <v>0</v>
      </c>
      <c r="H149" s="10">
        <f t="shared" si="11"/>
        <v>0</v>
      </c>
      <c r="I149" s="9">
        <f t="shared" si="12"/>
        <v>0</v>
      </c>
    </row>
    <row r="150" spans="4:9" ht="15">
      <c r="D150" s="9">
        <f t="shared" si="9"/>
        <v>0</v>
      </c>
      <c r="G150" s="10">
        <f t="shared" si="10"/>
        <v>0</v>
      </c>
      <c r="H150" s="10">
        <f t="shared" si="11"/>
        <v>0</v>
      </c>
      <c r="I150" s="9">
        <f t="shared" si="12"/>
        <v>0</v>
      </c>
    </row>
    <row r="151" spans="4:9" ht="15">
      <c r="D151" s="9">
        <f t="shared" si="9"/>
        <v>0</v>
      </c>
      <c r="G151" s="10">
        <f t="shared" si="10"/>
        <v>0</v>
      </c>
      <c r="H151" s="10">
        <f t="shared" si="11"/>
        <v>0</v>
      </c>
      <c r="I151" s="9">
        <f t="shared" si="12"/>
        <v>0</v>
      </c>
    </row>
    <row r="152" spans="4:9" ht="15">
      <c r="D152" s="9">
        <f t="shared" si="9"/>
        <v>0</v>
      </c>
      <c r="G152" s="10">
        <f t="shared" si="10"/>
        <v>0</v>
      </c>
      <c r="H152" s="10">
        <f t="shared" si="11"/>
        <v>0</v>
      </c>
      <c r="I152" s="9">
        <f t="shared" si="12"/>
        <v>0</v>
      </c>
    </row>
    <row r="153" spans="4:9" ht="15">
      <c r="D153" s="9">
        <f t="shared" si="9"/>
        <v>0</v>
      </c>
      <c r="G153" s="10">
        <f t="shared" si="10"/>
        <v>0</v>
      </c>
      <c r="H153" s="10">
        <f t="shared" si="11"/>
        <v>0</v>
      </c>
      <c r="I153" s="9">
        <f t="shared" si="12"/>
        <v>0</v>
      </c>
    </row>
    <row r="154" spans="4:9" ht="15">
      <c r="D154" s="9">
        <f t="shared" si="9"/>
        <v>0</v>
      </c>
      <c r="G154" s="10">
        <f t="shared" si="10"/>
        <v>0</v>
      </c>
      <c r="H154" s="10">
        <f t="shared" si="11"/>
        <v>0</v>
      </c>
      <c r="I154" s="9">
        <f t="shared" si="12"/>
        <v>0</v>
      </c>
    </row>
    <row r="155" spans="4:9" ht="15">
      <c r="D155" s="9">
        <f t="shared" si="9"/>
        <v>0</v>
      </c>
      <c r="G155" s="10">
        <f t="shared" si="10"/>
        <v>0</v>
      </c>
      <c r="H155" s="10">
        <f t="shared" si="11"/>
        <v>0</v>
      </c>
      <c r="I155" s="9">
        <f t="shared" si="12"/>
        <v>0</v>
      </c>
    </row>
    <row r="156" spans="4:9" ht="15">
      <c r="D156" s="9">
        <f t="shared" si="9"/>
        <v>0</v>
      </c>
      <c r="G156" s="10">
        <f t="shared" si="10"/>
        <v>0</v>
      </c>
      <c r="H156" s="10">
        <f t="shared" si="11"/>
        <v>0</v>
      </c>
      <c r="I156" s="9">
        <f t="shared" si="12"/>
        <v>0</v>
      </c>
    </row>
    <row r="157" spans="4:9" ht="15">
      <c r="D157" s="9">
        <f t="shared" si="9"/>
        <v>0</v>
      </c>
      <c r="G157" s="10">
        <f t="shared" si="10"/>
        <v>0</v>
      </c>
      <c r="H157" s="10">
        <f t="shared" si="11"/>
        <v>0</v>
      </c>
      <c r="I157" s="9">
        <f t="shared" si="12"/>
        <v>0</v>
      </c>
    </row>
    <row r="158" spans="4:9" ht="15">
      <c r="D158" s="9">
        <f t="shared" si="9"/>
        <v>0</v>
      </c>
      <c r="G158" s="10">
        <f t="shared" si="10"/>
        <v>0</v>
      </c>
      <c r="H158" s="10">
        <f t="shared" si="11"/>
        <v>0</v>
      </c>
      <c r="I158" s="9">
        <f t="shared" si="12"/>
        <v>0</v>
      </c>
    </row>
    <row r="159" spans="4:9" ht="15">
      <c r="D159" s="9">
        <f t="shared" si="9"/>
        <v>0</v>
      </c>
      <c r="G159" s="10">
        <f t="shared" si="10"/>
        <v>0</v>
      </c>
      <c r="H159" s="10">
        <f t="shared" si="11"/>
        <v>0</v>
      </c>
      <c r="I159" s="9">
        <f t="shared" si="12"/>
        <v>0</v>
      </c>
    </row>
    <row r="160" spans="4:9" ht="15">
      <c r="D160" s="9">
        <f t="shared" si="9"/>
        <v>0</v>
      </c>
      <c r="G160" s="10">
        <f t="shared" si="10"/>
        <v>0</v>
      </c>
      <c r="H160" s="10">
        <f t="shared" si="11"/>
        <v>0</v>
      </c>
      <c r="I160" s="9">
        <f t="shared" si="12"/>
        <v>0</v>
      </c>
    </row>
    <row r="161" spans="4:9" ht="15">
      <c r="D161" s="9">
        <f t="shared" si="9"/>
        <v>0</v>
      </c>
      <c r="G161" s="10">
        <f t="shared" si="10"/>
        <v>0</v>
      </c>
      <c r="H161" s="10">
        <f t="shared" si="11"/>
        <v>0</v>
      </c>
      <c r="I161" s="9">
        <f t="shared" si="12"/>
        <v>0</v>
      </c>
    </row>
    <row r="162" spans="4:9" ht="15">
      <c r="D162" s="9">
        <f t="shared" si="9"/>
        <v>0</v>
      </c>
      <c r="G162" s="10">
        <f t="shared" si="10"/>
        <v>0</v>
      </c>
      <c r="H162" s="10">
        <f t="shared" si="11"/>
        <v>0</v>
      </c>
      <c r="I162" s="9">
        <f t="shared" si="12"/>
        <v>0</v>
      </c>
    </row>
    <row r="163" spans="4:9" ht="15">
      <c r="D163" s="9">
        <f t="shared" si="9"/>
        <v>0</v>
      </c>
      <c r="G163" s="10">
        <f t="shared" si="10"/>
        <v>0</v>
      </c>
      <c r="H163" s="10">
        <f t="shared" si="11"/>
        <v>0</v>
      </c>
      <c r="I163" s="9">
        <f t="shared" si="12"/>
        <v>0</v>
      </c>
    </row>
    <row r="164" spans="4:9" ht="15">
      <c r="D164" s="9">
        <f t="shared" si="9"/>
        <v>0</v>
      </c>
      <c r="G164" s="10">
        <f t="shared" si="10"/>
        <v>0</v>
      </c>
      <c r="H164" s="10">
        <f t="shared" si="11"/>
        <v>0</v>
      </c>
      <c r="I164" s="9">
        <f t="shared" si="12"/>
        <v>0</v>
      </c>
    </row>
    <row r="165" spans="4:9" ht="15">
      <c r="D165" s="9">
        <f t="shared" si="9"/>
        <v>0</v>
      </c>
      <c r="G165" s="10">
        <f t="shared" si="10"/>
        <v>0</v>
      </c>
      <c r="H165" s="10">
        <f t="shared" si="11"/>
        <v>0</v>
      </c>
      <c r="I165" s="9">
        <f t="shared" si="12"/>
        <v>0</v>
      </c>
    </row>
    <row r="166" spans="4:9" ht="15">
      <c r="D166" s="9">
        <f t="shared" si="9"/>
        <v>0</v>
      </c>
      <c r="G166" s="10">
        <f t="shared" si="10"/>
        <v>0</v>
      </c>
      <c r="H166" s="10">
        <f t="shared" si="11"/>
        <v>0</v>
      </c>
      <c r="I166" s="9">
        <f t="shared" si="12"/>
        <v>0</v>
      </c>
    </row>
    <row r="167" spans="4:9" ht="15">
      <c r="D167" s="9">
        <f t="shared" si="9"/>
        <v>0</v>
      </c>
      <c r="G167" s="10">
        <f t="shared" si="10"/>
        <v>0</v>
      </c>
      <c r="H167" s="10">
        <f t="shared" si="11"/>
        <v>0</v>
      </c>
      <c r="I167" s="9">
        <f t="shared" si="12"/>
        <v>0</v>
      </c>
    </row>
    <row r="168" spans="4:9" ht="15">
      <c r="D168" s="9">
        <f t="shared" si="9"/>
        <v>0</v>
      </c>
      <c r="G168" s="10">
        <f t="shared" si="10"/>
        <v>0</v>
      </c>
      <c r="H168" s="10">
        <f t="shared" si="11"/>
        <v>0</v>
      </c>
      <c r="I168" s="9">
        <f t="shared" si="12"/>
        <v>0</v>
      </c>
    </row>
    <row r="169" spans="4:9" ht="15">
      <c r="D169" s="9">
        <f t="shared" si="9"/>
        <v>0</v>
      </c>
      <c r="G169" s="10">
        <f t="shared" si="10"/>
        <v>0</v>
      </c>
      <c r="H169" s="10">
        <f t="shared" si="11"/>
        <v>0</v>
      </c>
      <c r="I169" s="9">
        <f t="shared" si="12"/>
        <v>0</v>
      </c>
    </row>
    <row r="170" spans="4:9" ht="15">
      <c r="D170" s="9">
        <f t="shared" si="9"/>
        <v>0</v>
      </c>
      <c r="G170" s="10">
        <f t="shared" si="10"/>
        <v>0</v>
      </c>
      <c r="H170" s="10">
        <f t="shared" si="11"/>
        <v>0</v>
      </c>
      <c r="I170" s="9">
        <f t="shared" si="12"/>
        <v>0</v>
      </c>
    </row>
    <row r="171" spans="4:9" ht="15">
      <c r="D171" s="9">
        <f t="shared" si="9"/>
        <v>0</v>
      </c>
      <c r="G171" s="10">
        <f t="shared" si="10"/>
        <v>0</v>
      </c>
      <c r="H171" s="10">
        <f t="shared" si="11"/>
        <v>0</v>
      </c>
      <c r="I171" s="9">
        <f t="shared" si="12"/>
        <v>0</v>
      </c>
    </row>
    <row r="172" spans="4:9" ht="15">
      <c r="D172" s="9">
        <f t="shared" si="9"/>
        <v>0</v>
      </c>
      <c r="G172" s="10">
        <f t="shared" si="10"/>
        <v>0</v>
      </c>
      <c r="H172" s="10">
        <f t="shared" si="11"/>
        <v>0</v>
      </c>
      <c r="I172" s="9">
        <f t="shared" si="12"/>
        <v>0</v>
      </c>
    </row>
    <row r="173" spans="4:9" ht="15">
      <c r="D173" s="9">
        <f t="shared" si="9"/>
        <v>0</v>
      </c>
      <c r="G173" s="10">
        <f t="shared" si="10"/>
        <v>0</v>
      </c>
      <c r="H173" s="10">
        <f t="shared" si="11"/>
        <v>0</v>
      </c>
      <c r="I173" s="9">
        <f t="shared" si="12"/>
        <v>0</v>
      </c>
    </row>
    <row r="174" spans="4:9" ht="15">
      <c r="D174" s="9">
        <f t="shared" si="9"/>
        <v>0</v>
      </c>
      <c r="G174" s="10">
        <f t="shared" si="10"/>
        <v>0</v>
      </c>
      <c r="H174" s="10">
        <f t="shared" si="11"/>
        <v>0</v>
      </c>
      <c r="I174" s="9">
        <f t="shared" si="12"/>
        <v>0</v>
      </c>
    </row>
    <row r="175" spans="4:9" ht="15">
      <c r="D175" s="9">
        <f t="shared" si="9"/>
        <v>0</v>
      </c>
      <c r="G175" s="10">
        <f t="shared" si="10"/>
        <v>0</v>
      </c>
      <c r="H175" s="10">
        <f t="shared" si="11"/>
        <v>0</v>
      </c>
      <c r="I175" s="9">
        <f t="shared" si="12"/>
        <v>0</v>
      </c>
    </row>
    <row r="176" spans="4:9" ht="15">
      <c r="D176" s="9">
        <f t="shared" si="9"/>
        <v>0</v>
      </c>
      <c r="G176" s="10">
        <f t="shared" si="10"/>
        <v>0</v>
      </c>
      <c r="H176" s="10">
        <f t="shared" si="11"/>
        <v>0</v>
      </c>
      <c r="I176" s="9">
        <f t="shared" si="12"/>
        <v>0</v>
      </c>
    </row>
    <row r="177" spans="4:9" ht="15">
      <c r="D177" s="9">
        <f t="shared" si="9"/>
        <v>0</v>
      </c>
      <c r="G177" s="10">
        <f t="shared" si="10"/>
        <v>0</v>
      </c>
      <c r="H177" s="10">
        <f t="shared" si="11"/>
        <v>0</v>
      </c>
      <c r="I177" s="9">
        <f t="shared" si="12"/>
        <v>0</v>
      </c>
    </row>
    <row r="178" spans="4:9" ht="15">
      <c r="D178" s="9">
        <f t="shared" si="9"/>
        <v>0</v>
      </c>
      <c r="G178" s="10">
        <f t="shared" si="10"/>
        <v>0</v>
      </c>
      <c r="H178" s="10">
        <f t="shared" si="11"/>
        <v>0</v>
      </c>
      <c r="I178" s="9">
        <f t="shared" si="12"/>
        <v>0</v>
      </c>
    </row>
    <row r="179" spans="4:9" ht="15">
      <c r="D179" s="9">
        <f t="shared" si="9"/>
        <v>0</v>
      </c>
      <c r="G179" s="10">
        <f t="shared" si="10"/>
        <v>0</v>
      </c>
      <c r="H179" s="10">
        <f t="shared" si="11"/>
        <v>0</v>
      </c>
      <c r="I179" s="9">
        <f t="shared" si="12"/>
        <v>0</v>
      </c>
    </row>
    <row r="180" spans="4:9" ht="15">
      <c r="D180" s="9">
        <f t="shared" si="9"/>
        <v>0</v>
      </c>
      <c r="G180" s="10">
        <f t="shared" si="10"/>
        <v>0</v>
      </c>
      <c r="H180" s="10">
        <f t="shared" si="11"/>
        <v>0</v>
      </c>
      <c r="I180" s="9">
        <f t="shared" si="12"/>
        <v>0</v>
      </c>
    </row>
    <row r="181" spans="4:9" ht="15">
      <c r="D181" s="9">
        <f t="shared" si="9"/>
        <v>0</v>
      </c>
      <c r="G181" s="10">
        <f t="shared" si="10"/>
        <v>0</v>
      </c>
      <c r="H181" s="10">
        <f t="shared" si="11"/>
        <v>0</v>
      </c>
      <c r="I181" s="9">
        <f t="shared" si="12"/>
        <v>0</v>
      </c>
    </row>
    <row r="182" spans="4:9" ht="15">
      <c r="D182" s="9">
        <f t="shared" si="9"/>
        <v>0</v>
      </c>
      <c r="G182" s="10">
        <f t="shared" si="10"/>
        <v>0</v>
      </c>
      <c r="H182" s="10">
        <f t="shared" si="11"/>
        <v>0</v>
      </c>
      <c r="I182" s="9">
        <f t="shared" si="12"/>
        <v>0</v>
      </c>
    </row>
    <row r="183" spans="4:9" ht="15">
      <c r="D183" s="9">
        <f t="shared" si="9"/>
        <v>0</v>
      </c>
      <c r="G183" s="10">
        <f t="shared" si="10"/>
        <v>0</v>
      </c>
      <c r="H183" s="10">
        <f t="shared" si="11"/>
        <v>0</v>
      </c>
      <c r="I183" s="9">
        <f t="shared" si="12"/>
        <v>0</v>
      </c>
    </row>
    <row r="184" spans="4:9" ht="15">
      <c r="D184" s="9">
        <f t="shared" si="9"/>
        <v>0</v>
      </c>
      <c r="G184" s="10">
        <f t="shared" si="10"/>
        <v>0</v>
      </c>
      <c r="H184" s="10">
        <f t="shared" si="11"/>
        <v>0</v>
      </c>
      <c r="I184" s="9">
        <f t="shared" si="12"/>
        <v>0</v>
      </c>
    </row>
    <row r="185" spans="4:9" ht="15">
      <c r="D185" s="9">
        <f t="shared" si="9"/>
        <v>0</v>
      </c>
      <c r="G185" s="10">
        <f t="shared" si="10"/>
        <v>0</v>
      </c>
      <c r="H185" s="10">
        <f t="shared" si="11"/>
        <v>0</v>
      </c>
      <c r="I185" s="9">
        <f t="shared" si="12"/>
        <v>0</v>
      </c>
    </row>
    <row r="186" spans="4:9" ht="15">
      <c r="D186" s="9">
        <f t="shared" si="9"/>
        <v>0</v>
      </c>
      <c r="G186" s="10">
        <f t="shared" si="10"/>
        <v>0</v>
      </c>
      <c r="H186" s="10">
        <f t="shared" si="11"/>
        <v>0</v>
      </c>
      <c r="I186" s="9">
        <f t="shared" si="12"/>
        <v>0</v>
      </c>
    </row>
    <row r="187" spans="4:9" ht="15">
      <c r="D187" s="9">
        <f t="shared" si="9"/>
        <v>0</v>
      </c>
      <c r="G187" s="10">
        <f t="shared" si="10"/>
        <v>0</v>
      </c>
      <c r="H187" s="10">
        <f t="shared" si="11"/>
        <v>0</v>
      </c>
      <c r="I187" s="9">
        <f t="shared" si="12"/>
        <v>0</v>
      </c>
    </row>
    <row r="188" spans="4:9" ht="15">
      <c r="D188" s="9">
        <f t="shared" si="9"/>
        <v>0</v>
      </c>
      <c r="G188" s="10">
        <f t="shared" si="10"/>
        <v>0</v>
      </c>
      <c r="H188" s="10">
        <f t="shared" si="11"/>
        <v>0</v>
      </c>
      <c r="I188" s="9">
        <f t="shared" si="12"/>
        <v>0</v>
      </c>
    </row>
    <row r="189" spans="4:9" ht="15">
      <c r="D189" s="9">
        <f t="shared" si="9"/>
        <v>0</v>
      </c>
      <c r="G189" s="10">
        <f t="shared" si="10"/>
        <v>0</v>
      </c>
      <c r="H189" s="10">
        <f t="shared" si="11"/>
        <v>0</v>
      </c>
      <c r="I189" s="9">
        <f t="shared" si="12"/>
        <v>0</v>
      </c>
    </row>
    <row r="190" spans="4:9" ht="15">
      <c r="D190" s="9">
        <f t="shared" si="9"/>
        <v>0</v>
      </c>
      <c r="G190" s="10">
        <f t="shared" si="10"/>
        <v>0</v>
      </c>
      <c r="H190" s="10">
        <f t="shared" si="11"/>
        <v>0</v>
      </c>
      <c r="I190" s="9">
        <f t="shared" si="12"/>
        <v>0</v>
      </c>
    </row>
    <row r="191" spans="4:9" ht="15">
      <c r="D191" s="9">
        <f t="shared" si="9"/>
        <v>0</v>
      </c>
      <c r="G191" s="10">
        <f t="shared" si="10"/>
        <v>0</v>
      </c>
      <c r="H191" s="10">
        <f t="shared" si="11"/>
        <v>0</v>
      </c>
      <c r="I191" s="9">
        <f t="shared" si="12"/>
        <v>0</v>
      </c>
    </row>
    <row r="192" spans="4:9" ht="15">
      <c r="D192" s="9">
        <f t="shared" si="9"/>
        <v>0</v>
      </c>
      <c r="G192" s="10">
        <f t="shared" si="10"/>
        <v>0</v>
      </c>
      <c r="H192" s="10">
        <f t="shared" si="11"/>
        <v>0</v>
      </c>
      <c r="I192" s="9">
        <f t="shared" si="12"/>
        <v>0</v>
      </c>
    </row>
    <row r="193" spans="4:9" ht="15">
      <c r="D193" s="9">
        <f t="shared" si="9"/>
        <v>0</v>
      </c>
      <c r="G193" s="10">
        <f t="shared" si="10"/>
        <v>0</v>
      </c>
      <c r="H193" s="10">
        <f t="shared" si="11"/>
        <v>0</v>
      </c>
      <c r="I193" s="9">
        <f t="shared" si="12"/>
        <v>0</v>
      </c>
    </row>
    <row r="194" spans="4:9" ht="15">
      <c r="D194" s="9">
        <f t="shared" si="9"/>
        <v>0</v>
      </c>
      <c r="G194" s="10">
        <f t="shared" si="10"/>
        <v>0</v>
      </c>
      <c r="H194" s="10">
        <f t="shared" si="11"/>
        <v>0</v>
      </c>
      <c r="I194" s="9">
        <f t="shared" si="12"/>
        <v>0</v>
      </c>
    </row>
    <row r="195" spans="4:9" ht="15">
      <c r="D195" s="9">
        <f t="shared" si="9"/>
        <v>0</v>
      </c>
      <c r="G195" s="10">
        <f t="shared" si="10"/>
        <v>0</v>
      </c>
      <c r="H195" s="10">
        <f t="shared" si="11"/>
        <v>0</v>
      </c>
      <c r="I195" s="9">
        <f t="shared" si="12"/>
        <v>0</v>
      </c>
    </row>
    <row r="196" spans="4:9" ht="15">
      <c r="D196" s="9">
        <f t="shared" si="9"/>
        <v>0</v>
      </c>
      <c r="G196" s="10">
        <f t="shared" si="10"/>
        <v>0</v>
      </c>
      <c r="H196" s="10">
        <f t="shared" si="11"/>
        <v>0</v>
      </c>
      <c r="I196" s="9">
        <f t="shared" si="12"/>
        <v>0</v>
      </c>
    </row>
    <row r="197" spans="4:9" ht="15">
      <c r="D197" s="9">
        <f t="shared" si="9"/>
        <v>0</v>
      </c>
      <c r="G197" s="10">
        <f t="shared" si="10"/>
        <v>0</v>
      </c>
      <c r="H197" s="10">
        <f t="shared" si="11"/>
        <v>0</v>
      </c>
      <c r="I197" s="9">
        <f t="shared" si="12"/>
        <v>0</v>
      </c>
    </row>
    <row r="198" spans="4:9" ht="15">
      <c r="D198" s="9">
        <f t="shared" si="9"/>
        <v>0</v>
      </c>
      <c r="G198" s="10">
        <f t="shared" si="10"/>
        <v>0</v>
      </c>
      <c r="H198" s="10">
        <f t="shared" si="11"/>
        <v>0</v>
      </c>
      <c r="I198" s="9">
        <f t="shared" si="12"/>
        <v>0</v>
      </c>
    </row>
    <row r="199" spans="4:9" ht="15">
      <c r="D199" s="9">
        <f t="shared" si="9"/>
        <v>0</v>
      </c>
      <c r="G199" s="10">
        <f t="shared" si="10"/>
        <v>0</v>
      </c>
      <c r="H199" s="10">
        <f t="shared" si="11"/>
        <v>0</v>
      </c>
      <c r="I199" s="9">
        <f t="shared" si="12"/>
        <v>0</v>
      </c>
    </row>
    <row r="200" spans="4:9" ht="15">
      <c r="D200" s="9">
        <f t="shared" si="9"/>
        <v>0</v>
      </c>
      <c r="G200" s="10">
        <f t="shared" si="10"/>
        <v>0</v>
      </c>
      <c r="H200" s="10">
        <f t="shared" si="11"/>
        <v>0</v>
      </c>
      <c r="I200" s="9">
        <f t="shared" si="12"/>
        <v>0</v>
      </c>
    </row>
    <row r="201" spans="4:9" ht="15">
      <c r="D201" s="9">
        <f aca="true" t="shared" si="13" ref="D201:D264">(C201-B201)*1440</f>
        <v>0</v>
      </c>
      <c r="G201" s="10">
        <f aca="true" t="shared" si="14" ref="G201:G264">IF(D201&gt;0,ROUND(H201*60,0),0)</f>
        <v>0</v>
      </c>
      <c r="H201" s="10">
        <f aca="true" t="shared" si="15" ref="H201:H264">IF(D201&gt;0,ROUND(E201/D201,0),0)</f>
        <v>0</v>
      </c>
      <c r="I201" s="9">
        <f aca="true" t="shared" si="16" ref="I201:I264">IF(E201&gt;0,F201/E201*100,0)</f>
        <v>0</v>
      </c>
    </row>
    <row r="202" spans="4:9" ht="15">
      <c r="D202" s="9">
        <f t="shared" si="13"/>
        <v>0</v>
      </c>
      <c r="G202" s="10">
        <f t="shared" si="14"/>
        <v>0</v>
      </c>
      <c r="H202" s="10">
        <f t="shared" si="15"/>
        <v>0</v>
      </c>
      <c r="I202" s="9">
        <f t="shared" si="16"/>
        <v>0</v>
      </c>
    </row>
    <row r="203" spans="4:9" ht="15">
      <c r="D203" s="9">
        <f t="shared" si="13"/>
        <v>0</v>
      </c>
      <c r="G203" s="10">
        <f t="shared" si="14"/>
        <v>0</v>
      </c>
      <c r="H203" s="10">
        <f t="shared" si="15"/>
        <v>0</v>
      </c>
      <c r="I203" s="9">
        <f t="shared" si="16"/>
        <v>0</v>
      </c>
    </row>
    <row r="204" spans="4:9" ht="15">
      <c r="D204" s="9">
        <f t="shared" si="13"/>
        <v>0</v>
      </c>
      <c r="G204" s="10">
        <f t="shared" si="14"/>
        <v>0</v>
      </c>
      <c r="H204" s="10">
        <f t="shared" si="15"/>
        <v>0</v>
      </c>
      <c r="I204" s="9">
        <f t="shared" si="16"/>
        <v>0</v>
      </c>
    </row>
    <row r="205" spans="4:9" ht="15">
      <c r="D205" s="9">
        <f t="shared" si="13"/>
        <v>0</v>
      </c>
      <c r="G205" s="10">
        <f t="shared" si="14"/>
        <v>0</v>
      </c>
      <c r="H205" s="10">
        <f t="shared" si="15"/>
        <v>0</v>
      </c>
      <c r="I205" s="9">
        <f t="shared" si="16"/>
        <v>0</v>
      </c>
    </row>
    <row r="206" spans="4:9" ht="15">
      <c r="D206" s="9">
        <f t="shared" si="13"/>
        <v>0</v>
      </c>
      <c r="G206" s="10">
        <f t="shared" si="14"/>
        <v>0</v>
      </c>
      <c r="H206" s="10">
        <f t="shared" si="15"/>
        <v>0</v>
      </c>
      <c r="I206" s="9">
        <f t="shared" si="16"/>
        <v>0</v>
      </c>
    </row>
    <row r="207" spans="4:9" ht="15">
      <c r="D207" s="9">
        <f t="shared" si="13"/>
        <v>0</v>
      </c>
      <c r="G207" s="10">
        <f t="shared" si="14"/>
        <v>0</v>
      </c>
      <c r="H207" s="10">
        <f t="shared" si="15"/>
        <v>0</v>
      </c>
      <c r="I207" s="9">
        <f t="shared" si="16"/>
        <v>0</v>
      </c>
    </row>
    <row r="208" spans="4:9" ht="15">
      <c r="D208" s="9">
        <f t="shared" si="13"/>
        <v>0</v>
      </c>
      <c r="G208" s="10">
        <f t="shared" si="14"/>
        <v>0</v>
      </c>
      <c r="H208" s="10">
        <f t="shared" si="15"/>
        <v>0</v>
      </c>
      <c r="I208" s="9">
        <f t="shared" si="16"/>
        <v>0</v>
      </c>
    </row>
    <row r="209" spans="4:9" ht="15">
      <c r="D209" s="9">
        <f t="shared" si="13"/>
        <v>0</v>
      </c>
      <c r="G209" s="10">
        <f t="shared" si="14"/>
        <v>0</v>
      </c>
      <c r="H209" s="10">
        <f t="shared" si="15"/>
        <v>0</v>
      </c>
      <c r="I209" s="9">
        <f t="shared" si="16"/>
        <v>0</v>
      </c>
    </row>
    <row r="210" spans="4:9" ht="15">
      <c r="D210" s="9">
        <f t="shared" si="13"/>
        <v>0</v>
      </c>
      <c r="G210" s="10">
        <f t="shared" si="14"/>
        <v>0</v>
      </c>
      <c r="H210" s="10">
        <f t="shared" si="15"/>
        <v>0</v>
      </c>
      <c r="I210" s="9">
        <f t="shared" si="16"/>
        <v>0</v>
      </c>
    </row>
    <row r="211" spans="4:9" ht="15">
      <c r="D211" s="9">
        <f t="shared" si="13"/>
        <v>0</v>
      </c>
      <c r="G211" s="10">
        <f t="shared" si="14"/>
        <v>0</v>
      </c>
      <c r="H211" s="10">
        <f t="shared" si="15"/>
        <v>0</v>
      </c>
      <c r="I211" s="9">
        <f t="shared" si="16"/>
        <v>0</v>
      </c>
    </row>
    <row r="212" spans="4:9" ht="15">
      <c r="D212" s="9">
        <f t="shared" si="13"/>
        <v>0</v>
      </c>
      <c r="G212" s="10">
        <f t="shared" si="14"/>
        <v>0</v>
      </c>
      <c r="H212" s="10">
        <f t="shared" si="15"/>
        <v>0</v>
      </c>
      <c r="I212" s="9">
        <f t="shared" si="16"/>
        <v>0</v>
      </c>
    </row>
    <row r="213" spans="4:9" ht="15">
      <c r="D213" s="9">
        <f t="shared" si="13"/>
        <v>0</v>
      </c>
      <c r="G213" s="10">
        <f t="shared" si="14"/>
        <v>0</v>
      </c>
      <c r="H213" s="10">
        <f t="shared" si="15"/>
        <v>0</v>
      </c>
      <c r="I213" s="9">
        <f t="shared" si="16"/>
        <v>0</v>
      </c>
    </row>
    <row r="214" spans="4:9" ht="15">
      <c r="D214" s="9">
        <f t="shared" si="13"/>
        <v>0</v>
      </c>
      <c r="G214" s="10">
        <f t="shared" si="14"/>
        <v>0</v>
      </c>
      <c r="H214" s="10">
        <f t="shared" si="15"/>
        <v>0</v>
      </c>
      <c r="I214" s="9">
        <f t="shared" si="16"/>
        <v>0</v>
      </c>
    </row>
    <row r="215" spans="4:9" ht="15">
      <c r="D215" s="9">
        <f t="shared" si="13"/>
        <v>0</v>
      </c>
      <c r="G215" s="10">
        <f t="shared" si="14"/>
        <v>0</v>
      </c>
      <c r="H215" s="10">
        <f t="shared" si="15"/>
        <v>0</v>
      </c>
      <c r="I215" s="9">
        <f t="shared" si="16"/>
        <v>0</v>
      </c>
    </row>
    <row r="216" spans="4:9" ht="15">
      <c r="D216" s="9">
        <f t="shared" si="13"/>
        <v>0</v>
      </c>
      <c r="G216" s="10">
        <f t="shared" si="14"/>
        <v>0</v>
      </c>
      <c r="H216" s="10">
        <f t="shared" si="15"/>
        <v>0</v>
      </c>
      <c r="I216" s="9">
        <f t="shared" si="16"/>
        <v>0</v>
      </c>
    </row>
    <row r="217" spans="4:9" ht="15">
      <c r="D217" s="9">
        <f t="shared" si="13"/>
        <v>0</v>
      </c>
      <c r="G217" s="10">
        <f t="shared" si="14"/>
        <v>0</v>
      </c>
      <c r="H217" s="10">
        <f t="shared" si="15"/>
        <v>0</v>
      </c>
      <c r="I217" s="9">
        <f t="shared" si="16"/>
        <v>0</v>
      </c>
    </row>
    <row r="218" spans="4:9" ht="15">
      <c r="D218" s="9">
        <f t="shared" si="13"/>
        <v>0</v>
      </c>
      <c r="G218" s="10">
        <f t="shared" si="14"/>
        <v>0</v>
      </c>
      <c r="H218" s="10">
        <f t="shared" si="15"/>
        <v>0</v>
      </c>
      <c r="I218" s="9">
        <f t="shared" si="16"/>
        <v>0</v>
      </c>
    </row>
    <row r="219" spans="4:9" ht="15">
      <c r="D219" s="9">
        <f t="shared" si="13"/>
        <v>0</v>
      </c>
      <c r="G219" s="10">
        <f t="shared" si="14"/>
        <v>0</v>
      </c>
      <c r="H219" s="10">
        <f t="shared" si="15"/>
        <v>0</v>
      </c>
      <c r="I219" s="9">
        <f t="shared" si="16"/>
        <v>0</v>
      </c>
    </row>
    <row r="220" spans="4:9" ht="15">
      <c r="D220" s="9">
        <f t="shared" si="13"/>
        <v>0</v>
      </c>
      <c r="G220" s="10">
        <f t="shared" si="14"/>
        <v>0</v>
      </c>
      <c r="H220" s="10">
        <f t="shared" si="15"/>
        <v>0</v>
      </c>
      <c r="I220" s="9">
        <f t="shared" si="16"/>
        <v>0</v>
      </c>
    </row>
    <row r="221" spans="4:9" ht="15">
      <c r="D221" s="9">
        <f t="shared" si="13"/>
        <v>0</v>
      </c>
      <c r="G221" s="10">
        <f t="shared" si="14"/>
        <v>0</v>
      </c>
      <c r="H221" s="10">
        <f t="shared" si="15"/>
        <v>0</v>
      </c>
      <c r="I221" s="9">
        <f t="shared" si="16"/>
        <v>0</v>
      </c>
    </row>
    <row r="222" spans="4:9" ht="15">
      <c r="D222" s="9">
        <f t="shared" si="13"/>
        <v>0</v>
      </c>
      <c r="G222" s="10">
        <f t="shared" si="14"/>
        <v>0</v>
      </c>
      <c r="H222" s="10">
        <f t="shared" si="15"/>
        <v>0</v>
      </c>
      <c r="I222" s="9">
        <f t="shared" si="16"/>
        <v>0</v>
      </c>
    </row>
    <row r="223" spans="4:9" ht="15">
      <c r="D223" s="9">
        <f t="shared" si="13"/>
        <v>0</v>
      </c>
      <c r="G223" s="10">
        <f t="shared" si="14"/>
        <v>0</v>
      </c>
      <c r="H223" s="10">
        <f t="shared" si="15"/>
        <v>0</v>
      </c>
      <c r="I223" s="9">
        <f t="shared" si="16"/>
        <v>0</v>
      </c>
    </row>
    <row r="224" spans="4:9" ht="15">
      <c r="D224" s="9">
        <f t="shared" si="13"/>
        <v>0</v>
      </c>
      <c r="G224" s="10">
        <f t="shared" si="14"/>
        <v>0</v>
      </c>
      <c r="H224" s="10">
        <f t="shared" si="15"/>
        <v>0</v>
      </c>
      <c r="I224" s="9">
        <f t="shared" si="16"/>
        <v>0</v>
      </c>
    </row>
    <row r="225" spans="4:9" ht="15">
      <c r="D225" s="9">
        <f t="shared" si="13"/>
        <v>0</v>
      </c>
      <c r="G225" s="10">
        <f t="shared" si="14"/>
        <v>0</v>
      </c>
      <c r="H225" s="10">
        <f t="shared" si="15"/>
        <v>0</v>
      </c>
      <c r="I225" s="9">
        <f t="shared" si="16"/>
        <v>0</v>
      </c>
    </row>
    <row r="226" spans="4:9" ht="15">
      <c r="D226" s="9">
        <f t="shared" si="13"/>
        <v>0</v>
      </c>
      <c r="G226" s="10">
        <f t="shared" si="14"/>
        <v>0</v>
      </c>
      <c r="H226" s="10">
        <f t="shared" si="15"/>
        <v>0</v>
      </c>
      <c r="I226" s="9">
        <f t="shared" si="16"/>
        <v>0</v>
      </c>
    </row>
    <row r="227" spans="4:9" ht="15">
      <c r="D227" s="9">
        <f t="shared" si="13"/>
        <v>0</v>
      </c>
      <c r="G227" s="10">
        <f t="shared" si="14"/>
        <v>0</v>
      </c>
      <c r="H227" s="10">
        <f t="shared" si="15"/>
        <v>0</v>
      </c>
      <c r="I227" s="9">
        <f t="shared" si="16"/>
        <v>0</v>
      </c>
    </row>
    <row r="228" spans="4:9" ht="15">
      <c r="D228" s="9">
        <f t="shared" si="13"/>
        <v>0</v>
      </c>
      <c r="G228" s="10">
        <f t="shared" si="14"/>
        <v>0</v>
      </c>
      <c r="H228" s="10">
        <f t="shared" si="15"/>
        <v>0</v>
      </c>
      <c r="I228" s="9">
        <f t="shared" si="16"/>
        <v>0</v>
      </c>
    </row>
    <row r="229" spans="4:9" ht="15">
      <c r="D229" s="9">
        <f t="shared" si="13"/>
        <v>0</v>
      </c>
      <c r="G229" s="10">
        <f t="shared" si="14"/>
        <v>0</v>
      </c>
      <c r="H229" s="10">
        <f t="shared" si="15"/>
        <v>0</v>
      </c>
      <c r="I229" s="9">
        <f t="shared" si="16"/>
        <v>0</v>
      </c>
    </row>
    <row r="230" spans="4:9" ht="15">
      <c r="D230" s="9">
        <f t="shared" si="13"/>
        <v>0</v>
      </c>
      <c r="G230" s="10">
        <f t="shared" si="14"/>
        <v>0</v>
      </c>
      <c r="H230" s="10">
        <f t="shared" si="15"/>
        <v>0</v>
      </c>
      <c r="I230" s="9">
        <f t="shared" si="16"/>
        <v>0</v>
      </c>
    </row>
    <row r="231" spans="4:9" ht="15">
      <c r="D231" s="9">
        <f t="shared" si="13"/>
        <v>0</v>
      </c>
      <c r="G231" s="10">
        <f t="shared" si="14"/>
        <v>0</v>
      </c>
      <c r="H231" s="10">
        <f t="shared" si="15"/>
        <v>0</v>
      </c>
      <c r="I231" s="9">
        <f t="shared" si="16"/>
        <v>0</v>
      </c>
    </row>
    <row r="232" spans="4:9" ht="15">
      <c r="D232" s="9">
        <f t="shared" si="13"/>
        <v>0</v>
      </c>
      <c r="G232" s="10">
        <f t="shared" si="14"/>
        <v>0</v>
      </c>
      <c r="H232" s="10">
        <f t="shared" si="15"/>
        <v>0</v>
      </c>
      <c r="I232" s="9">
        <f t="shared" si="16"/>
        <v>0</v>
      </c>
    </row>
    <row r="233" spans="4:9" ht="15">
      <c r="D233" s="9">
        <f t="shared" si="13"/>
        <v>0</v>
      </c>
      <c r="G233" s="10">
        <f t="shared" si="14"/>
        <v>0</v>
      </c>
      <c r="H233" s="10">
        <f t="shared" si="15"/>
        <v>0</v>
      </c>
      <c r="I233" s="9">
        <f t="shared" si="16"/>
        <v>0</v>
      </c>
    </row>
    <row r="234" spans="4:9" ht="15">
      <c r="D234" s="9">
        <f t="shared" si="13"/>
        <v>0</v>
      </c>
      <c r="G234" s="10">
        <f t="shared" si="14"/>
        <v>0</v>
      </c>
      <c r="H234" s="10">
        <f t="shared" si="15"/>
        <v>0</v>
      </c>
      <c r="I234" s="9">
        <f t="shared" si="16"/>
        <v>0</v>
      </c>
    </row>
    <row r="235" spans="4:9" ht="15">
      <c r="D235" s="9">
        <f t="shared" si="13"/>
        <v>0</v>
      </c>
      <c r="G235" s="10">
        <f t="shared" si="14"/>
        <v>0</v>
      </c>
      <c r="H235" s="10">
        <f t="shared" si="15"/>
        <v>0</v>
      </c>
      <c r="I235" s="9">
        <f t="shared" si="16"/>
        <v>0</v>
      </c>
    </row>
    <row r="236" spans="4:9" ht="15">
      <c r="D236" s="9">
        <f t="shared" si="13"/>
        <v>0</v>
      </c>
      <c r="G236" s="10">
        <f t="shared" si="14"/>
        <v>0</v>
      </c>
      <c r="H236" s="10">
        <f t="shared" si="15"/>
        <v>0</v>
      </c>
      <c r="I236" s="9">
        <f t="shared" si="16"/>
        <v>0</v>
      </c>
    </row>
    <row r="237" spans="4:9" ht="15">
      <c r="D237" s="9">
        <f t="shared" si="13"/>
        <v>0</v>
      </c>
      <c r="G237" s="10">
        <f t="shared" si="14"/>
        <v>0</v>
      </c>
      <c r="H237" s="10">
        <f t="shared" si="15"/>
        <v>0</v>
      </c>
      <c r="I237" s="9">
        <f t="shared" si="16"/>
        <v>0</v>
      </c>
    </row>
    <row r="238" spans="4:9" ht="15">
      <c r="D238" s="9">
        <f t="shared" si="13"/>
        <v>0</v>
      </c>
      <c r="G238" s="10">
        <f t="shared" si="14"/>
        <v>0</v>
      </c>
      <c r="H238" s="10">
        <f t="shared" si="15"/>
        <v>0</v>
      </c>
      <c r="I238" s="9">
        <f t="shared" si="16"/>
        <v>0</v>
      </c>
    </row>
    <row r="239" spans="4:9" ht="15">
      <c r="D239" s="9">
        <f t="shared" si="13"/>
        <v>0</v>
      </c>
      <c r="G239" s="10">
        <f t="shared" si="14"/>
        <v>0</v>
      </c>
      <c r="H239" s="10">
        <f t="shared" si="15"/>
        <v>0</v>
      </c>
      <c r="I239" s="9">
        <f t="shared" si="16"/>
        <v>0</v>
      </c>
    </row>
    <row r="240" spans="4:9" ht="15">
      <c r="D240" s="9">
        <f t="shared" si="13"/>
        <v>0</v>
      </c>
      <c r="G240" s="10">
        <f t="shared" si="14"/>
        <v>0</v>
      </c>
      <c r="H240" s="10">
        <f t="shared" si="15"/>
        <v>0</v>
      </c>
      <c r="I240" s="9">
        <f t="shared" si="16"/>
        <v>0</v>
      </c>
    </row>
    <row r="241" spans="4:9" ht="15">
      <c r="D241" s="9">
        <f t="shared" si="13"/>
        <v>0</v>
      </c>
      <c r="G241" s="10">
        <f t="shared" si="14"/>
        <v>0</v>
      </c>
      <c r="H241" s="10">
        <f t="shared" si="15"/>
        <v>0</v>
      </c>
      <c r="I241" s="9">
        <f t="shared" si="16"/>
        <v>0</v>
      </c>
    </row>
    <row r="242" spans="4:9" ht="15">
      <c r="D242" s="9">
        <f t="shared" si="13"/>
        <v>0</v>
      </c>
      <c r="G242" s="10">
        <f t="shared" si="14"/>
        <v>0</v>
      </c>
      <c r="H242" s="10">
        <f t="shared" si="15"/>
        <v>0</v>
      </c>
      <c r="I242" s="9">
        <f t="shared" si="16"/>
        <v>0</v>
      </c>
    </row>
    <row r="243" spans="4:9" ht="15">
      <c r="D243" s="9">
        <f t="shared" si="13"/>
        <v>0</v>
      </c>
      <c r="G243" s="10">
        <f t="shared" si="14"/>
        <v>0</v>
      </c>
      <c r="H243" s="10">
        <f t="shared" si="15"/>
        <v>0</v>
      </c>
      <c r="I243" s="9">
        <f t="shared" si="16"/>
        <v>0</v>
      </c>
    </row>
    <row r="244" spans="4:9" ht="15">
      <c r="D244" s="9">
        <f t="shared" si="13"/>
        <v>0</v>
      </c>
      <c r="G244" s="10">
        <f t="shared" si="14"/>
        <v>0</v>
      </c>
      <c r="H244" s="10">
        <f t="shared" si="15"/>
        <v>0</v>
      </c>
      <c r="I244" s="9">
        <f t="shared" si="16"/>
        <v>0</v>
      </c>
    </row>
    <row r="245" spans="4:9" ht="15">
      <c r="D245" s="9">
        <f t="shared" si="13"/>
        <v>0</v>
      </c>
      <c r="G245" s="10">
        <f t="shared" si="14"/>
        <v>0</v>
      </c>
      <c r="H245" s="10">
        <f t="shared" si="15"/>
        <v>0</v>
      </c>
      <c r="I245" s="9">
        <f t="shared" si="16"/>
        <v>0</v>
      </c>
    </row>
    <row r="246" spans="4:9" ht="15">
      <c r="D246" s="9">
        <f t="shared" si="13"/>
        <v>0</v>
      </c>
      <c r="G246" s="10">
        <f t="shared" si="14"/>
        <v>0</v>
      </c>
      <c r="H246" s="10">
        <f t="shared" si="15"/>
        <v>0</v>
      </c>
      <c r="I246" s="9">
        <f t="shared" si="16"/>
        <v>0</v>
      </c>
    </row>
    <row r="247" spans="4:9" ht="15">
      <c r="D247" s="9">
        <f t="shared" si="13"/>
        <v>0</v>
      </c>
      <c r="G247" s="10">
        <f t="shared" si="14"/>
        <v>0</v>
      </c>
      <c r="H247" s="10">
        <f t="shared" si="15"/>
        <v>0</v>
      </c>
      <c r="I247" s="9">
        <f t="shared" si="16"/>
        <v>0</v>
      </c>
    </row>
    <row r="248" spans="4:9" ht="15">
      <c r="D248" s="9">
        <f t="shared" si="13"/>
        <v>0</v>
      </c>
      <c r="G248" s="10">
        <f t="shared" si="14"/>
        <v>0</v>
      </c>
      <c r="H248" s="10">
        <f t="shared" si="15"/>
        <v>0</v>
      </c>
      <c r="I248" s="9">
        <f t="shared" si="16"/>
        <v>0</v>
      </c>
    </row>
    <row r="249" spans="4:9" ht="15">
      <c r="D249" s="9">
        <f t="shared" si="13"/>
        <v>0</v>
      </c>
      <c r="G249" s="10">
        <f t="shared" si="14"/>
        <v>0</v>
      </c>
      <c r="H249" s="10">
        <f t="shared" si="15"/>
        <v>0</v>
      </c>
      <c r="I249" s="9">
        <f t="shared" si="16"/>
        <v>0</v>
      </c>
    </row>
    <row r="250" spans="4:9" ht="15">
      <c r="D250" s="9">
        <f t="shared" si="13"/>
        <v>0</v>
      </c>
      <c r="G250" s="10">
        <f t="shared" si="14"/>
        <v>0</v>
      </c>
      <c r="H250" s="10">
        <f t="shared" si="15"/>
        <v>0</v>
      </c>
      <c r="I250" s="9">
        <f t="shared" si="16"/>
        <v>0</v>
      </c>
    </row>
    <row r="251" spans="4:9" ht="15">
      <c r="D251" s="9">
        <f t="shared" si="13"/>
        <v>0</v>
      </c>
      <c r="G251" s="10">
        <f t="shared" si="14"/>
        <v>0</v>
      </c>
      <c r="H251" s="10">
        <f t="shared" si="15"/>
        <v>0</v>
      </c>
      <c r="I251" s="9">
        <f t="shared" si="16"/>
        <v>0</v>
      </c>
    </row>
    <row r="252" spans="4:9" ht="15">
      <c r="D252" s="9">
        <f t="shared" si="13"/>
        <v>0</v>
      </c>
      <c r="G252" s="10">
        <f t="shared" si="14"/>
        <v>0</v>
      </c>
      <c r="H252" s="10">
        <f t="shared" si="15"/>
        <v>0</v>
      </c>
      <c r="I252" s="9">
        <f t="shared" si="16"/>
        <v>0</v>
      </c>
    </row>
    <row r="253" spans="4:9" ht="15">
      <c r="D253" s="9">
        <f t="shared" si="13"/>
        <v>0</v>
      </c>
      <c r="G253" s="10">
        <f t="shared" si="14"/>
        <v>0</v>
      </c>
      <c r="H253" s="10">
        <f t="shared" si="15"/>
        <v>0</v>
      </c>
      <c r="I253" s="9">
        <f t="shared" si="16"/>
        <v>0</v>
      </c>
    </row>
    <row r="254" spans="4:9" ht="15">
      <c r="D254" s="9">
        <f t="shared" si="13"/>
        <v>0</v>
      </c>
      <c r="G254" s="10">
        <f t="shared" si="14"/>
        <v>0</v>
      </c>
      <c r="H254" s="10">
        <f t="shared" si="15"/>
        <v>0</v>
      </c>
      <c r="I254" s="9">
        <f t="shared" si="16"/>
        <v>0</v>
      </c>
    </row>
    <row r="255" spans="4:9" ht="15">
      <c r="D255" s="9">
        <f t="shared" si="13"/>
        <v>0</v>
      </c>
      <c r="G255" s="10">
        <f t="shared" si="14"/>
        <v>0</v>
      </c>
      <c r="H255" s="10">
        <f t="shared" si="15"/>
        <v>0</v>
      </c>
      <c r="I255" s="9">
        <f t="shared" si="16"/>
        <v>0</v>
      </c>
    </row>
    <row r="256" spans="4:9" ht="15">
      <c r="D256" s="9">
        <f t="shared" si="13"/>
        <v>0</v>
      </c>
      <c r="G256" s="10">
        <f t="shared" si="14"/>
        <v>0</v>
      </c>
      <c r="H256" s="10">
        <f t="shared" si="15"/>
        <v>0</v>
      </c>
      <c r="I256" s="9">
        <f t="shared" si="16"/>
        <v>0</v>
      </c>
    </row>
    <row r="257" spans="4:9" ht="15">
      <c r="D257" s="9">
        <f t="shared" si="13"/>
        <v>0</v>
      </c>
      <c r="G257" s="10">
        <f t="shared" si="14"/>
        <v>0</v>
      </c>
      <c r="H257" s="10">
        <f t="shared" si="15"/>
        <v>0</v>
      </c>
      <c r="I257" s="9">
        <f t="shared" si="16"/>
        <v>0</v>
      </c>
    </row>
    <row r="258" spans="4:9" ht="15">
      <c r="D258" s="9">
        <f t="shared" si="13"/>
        <v>0</v>
      </c>
      <c r="G258" s="10">
        <f t="shared" si="14"/>
        <v>0</v>
      </c>
      <c r="H258" s="10">
        <f t="shared" si="15"/>
        <v>0</v>
      </c>
      <c r="I258" s="9">
        <f t="shared" si="16"/>
        <v>0</v>
      </c>
    </row>
    <row r="259" spans="4:9" ht="15">
      <c r="D259" s="9">
        <f t="shared" si="13"/>
        <v>0</v>
      </c>
      <c r="G259" s="10">
        <f t="shared" si="14"/>
        <v>0</v>
      </c>
      <c r="H259" s="10">
        <f t="shared" si="15"/>
        <v>0</v>
      </c>
      <c r="I259" s="9">
        <f t="shared" si="16"/>
        <v>0</v>
      </c>
    </row>
    <row r="260" spans="4:9" ht="15">
      <c r="D260" s="9">
        <f t="shared" si="13"/>
        <v>0</v>
      </c>
      <c r="G260" s="10">
        <f t="shared" si="14"/>
        <v>0</v>
      </c>
      <c r="H260" s="10">
        <f t="shared" si="15"/>
        <v>0</v>
      </c>
      <c r="I260" s="9">
        <f t="shared" si="16"/>
        <v>0</v>
      </c>
    </row>
    <row r="261" spans="4:9" ht="15">
      <c r="D261" s="9">
        <f t="shared" si="13"/>
        <v>0</v>
      </c>
      <c r="G261" s="10">
        <f t="shared" si="14"/>
        <v>0</v>
      </c>
      <c r="H261" s="10">
        <f t="shared" si="15"/>
        <v>0</v>
      </c>
      <c r="I261" s="9">
        <f t="shared" si="16"/>
        <v>0</v>
      </c>
    </row>
    <row r="262" spans="4:9" ht="15">
      <c r="D262" s="9">
        <f t="shared" si="13"/>
        <v>0</v>
      </c>
      <c r="G262" s="10">
        <f t="shared" si="14"/>
        <v>0</v>
      </c>
      <c r="H262" s="10">
        <f t="shared" si="15"/>
        <v>0</v>
      </c>
      <c r="I262" s="9">
        <f t="shared" si="16"/>
        <v>0</v>
      </c>
    </row>
    <row r="263" spans="4:9" ht="15">
      <c r="D263" s="9">
        <f t="shared" si="13"/>
        <v>0</v>
      </c>
      <c r="G263" s="10">
        <f t="shared" si="14"/>
        <v>0</v>
      </c>
      <c r="H263" s="10">
        <f t="shared" si="15"/>
        <v>0</v>
      </c>
      <c r="I263" s="9">
        <f t="shared" si="16"/>
        <v>0</v>
      </c>
    </row>
    <row r="264" spans="4:9" ht="15">
      <c r="D264" s="9">
        <f t="shared" si="13"/>
        <v>0</v>
      </c>
      <c r="G264" s="10">
        <f t="shared" si="14"/>
        <v>0</v>
      </c>
      <c r="H264" s="10">
        <f t="shared" si="15"/>
        <v>0</v>
      </c>
      <c r="I264" s="9">
        <f t="shared" si="16"/>
        <v>0</v>
      </c>
    </row>
    <row r="265" spans="4:9" ht="15">
      <c r="D265" s="9">
        <f aca="true" t="shared" si="17" ref="D265:D307">(C265-B265)*1440</f>
        <v>0</v>
      </c>
      <c r="G265" s="10">
        <f aca="true" t="shared" si="18" ref="G265:G307">IF(D265&gt;0,ROUND(H265*60,0),0)</f>
        <v>0</v>
      </c>
      <c r="H265" s="10">
        <f aca="true" t="shared" si="19" ref="H265:H307">IF(D265&gt;0,ROUND(E265/D265,0),0)</f>
        <v>0</v>
      </c>
      <c r="I265" s="9">
        <f aca="true" t="shared" si="20" ref="I265:I307">IF(E265&gt;0,F265/E265*100,0)</f>
        <v>0</v>
      </c>
    </row>
    <row r="266" spans="4:9" ht="15">
      <c r="D266" s="9">
        <f t="shared" si="17"/>
        <v>0</v>
      </c>
      <c r="G266" s="10">
        <f t="shared" si="18"/>
        <v>0</v>
      </c>
      <c r="H266" s="10">
        <f t="shared" si="19"/>
        <v>0</v>
      </c>
      <c r="I266" s="9">
        <f t="shared" si="20"/>
        <v>0</v>
      </c>
    </row>
    <row r="267" spans="4:9" ht="15">
      <c r="D267" s="9">
        <f t="shared" si="17"/>
        <v>0</v>
      </c>
      <c r="G267" s="10">
        <f t="shared" si="18"/>
        <v>0</v>
      </c>
      <c r="H267" s="10">
        <f t="shared" si="19"/>
        <v>0</v>
      </c>
      <c r="I267" s="9">
        <f t="shared" si="20"/>
        <v>0</v>
      </c>
    </row>
    <row r="268" spans="4:9" ht="15">
      <c r="D268" s="9">
        <f t="shared" si="17"/>
        <v>0</v>
      </c>
      <c r="G268" s="10">
        <f t="shared" si="18"/>
        <v>0</v>
      </c>
      <c r="H268" s="10">
        <f t="shared" si="19"/>
        <v>0</v>
      </c>
      <c r="I268" s="9">
        <f t="shared" si="20"/>
        <v>0</v>
      </c>
    </row>
    <row r="269" spans="4:9" ht="15">
      <c r="D269" s="9">
        <f t="shared" si="17"/>
        <v>0</v>
      </c>
      <c r="G269" s="10">
        <f t="shared" si="18"/>
        <v>0</v>
      </c>
      <c r="H269" s="10">
        <f t="shared" si="19"/>
        <v>0</v>
      </c>
      <c r="I269" s="9">
        <f t="shared" si="20"/>
        <v>0</v>
      </c>
    </row>
    <row r="270" spans="4:9" ht="15">
      <c r="D270" s="9">
        <f t="shared" si="17"/>
        <v>0</v>
      </c>
      <c r="G270" s="10">
        <f t="shared" si="18"/>
        <v>0</v>
      </c>
      <c r="H270" s="10">
        <f t="shared" si="19"/>
        <v>0</v>
      </c>
      <c r="I270" s="9">
        <f t="shared" si="20"/>
        <v>0</v>
      </c>
    </row>
    <row r="271" spans="4:9" ht="15">
      <c r="D271" s="9">
        <f t="shared" si="17"/>
        <v>0</v>
      </c>
      <c r="G271" s="10">
        <f t="shared" si="18"/>
        <v>0</v>
      </c>
      <c r="H271" s="10">
        <f t="shared" si="19"/>
        <v>0</v>
      </c>
      <c r="I271" s="9">
        <f t="shared" si="20"/>
        <v>0</v>
      </c>
    </row>
    <row r="272" spans="4:9" ht="15">
      <c r="D272" s="9">
        <f t="shared" si="17"/>
        <v>0</v>
      </c>
      <c r="G272" s="10">
        <f t="shared" si="18"/>
        <v>0</v>
      </c>
      <c r="H272" s="10">
        <f t="shared" si="19"/>
        <v>0</v>
      </c>
      <c r="I272" s="9">
        <f t="shared" si="20"/>
        <v>0</v>
      </c>
    </row>
    <row r="273" spans="4:9" ht="15">
      <c r="D273" s="9">
        <f t="shared" si="17"/>
        <v>0</v>
      </c>
      <c r="G273" s="10">
        <f t="shared" si="18"/>
        <v>0</v>
      </c>
      <c r="H273" s="10">
        <f t="shared" si="19"/>
        <v>0</v>
      </c>
      <c r="I273" s="9">
        <f t="shared" si="20"/>
        <v>0</v>
      </c>
    </row>
    <row r="274" spans="4:9" ht="15">
      <c r="D274" s="9">
        <f t="shared" si="17"/>
        <v>0</v>
      </c>
      <c r="G274" s="10">
        <f t="shared" si="18"/>
        <v>0</v>
      </c>
      <c r="H274" s="10">
        <f t="shared" si="19"/>
        <v>0</v>
      </c>
      <c r="I274" s="9">
        <f t="shared" si="20"/>
        <v>0</v>
      </c>
    </row>
    <row r="275" spans="4:9" ht="15">
      <c r="D275" s="9">
        <f t="shared" si="17"/>
        <v>0</v>
      </c>
      <c r="G275" s="10">
        <f t="shared" si="18"/>
        <v>0</v>
      </c>
      <c r="H275" s="10">
        <f t="shared" si="19"/>
        <v>0</v>
      </c>
      <c r="I275" s="9">
        <f t="shared" si="20"/>
        <v>0</v>
      </c>
    </row>
    <row r="276" spans="4:9" ht="15">
      <c r="D276" s="9">
        <f t="shared" si="17"/>
        <v>0</v>
      </c>
      <c r="G276" s="10">
        <f t="shared" si="18"/>
        <v>0</v>
      </c>
      <c r="H276" s="10">
        <f t="shared" si="19"/>
        <v>0</v>
      </c>
      <c r="I276" s="9">
        <f t="shared" si="20"/>
        <v>0</v>
      </c>
    </row>
    <row r="277" spans="4:9" ht="15">
      <c r="D277" s="9">
        <f t="shared" si="17"/>
        <v>0</v>
      </c>
      <c r="G277" s="10">
        <f t="shared" si="18"/>
        <v>0</v>
      </c>
      <c r="H277" s="10">
        <f t="shared" si="19"/>
        <v>0</v>
      </c>
      <c r="I277" s="9">
        <f t="shared" si="20"/>
        <v>0</v>
      </c>
    </row>
    <row r="278" spans="4:9" ht="15">
      <c r="D278" s="9">
        <f t="shared" si="17"/>
        <v>0</v>
      </c>
      <c r="G278" s="10">
        <f t="shared" si="18"/>
        <v>0</v>
      </c>
      <c r="H278" s="10">
        <f t="shared" si="19"/>
        <v>0</v>
      </c>
      <c r="I278" s="9">
        <f t="shared" si="20"/>
        <v>0</v>
      </c>
    </row>
    <row r="279" spans="4:9" ht="15">
      <c r="D279" s="9">
        <f t="shared" si="17"/>
        <v>0</v>
      </c>
      <c r="G279" s="10">
        <f t="shared" si="18"/>
        <v>0</v>
      </c>
      <c r="H279" s="10">
        <f t="shared" si="19"/>
        <v>0</v>
      </c>
      <c r="I279" s="9">
        <f t="shared" si="20"/>
        <v>0</v>
      </c>
    </row>
    <row r="280" spans="4:9" ht="15">
      <c r="D280" s="9">
        <f t="shared" si="17"/>
        <v>0</v>
      </c>
      <c r="G280" s="10">
        <f t="shared" si="18"/>
        <v>0</v>
      </c>
      <c r="H280" s="10">
        <f t="shared" si="19"/>
        <v>0</v>
      </c>
      <c r="I280" s="9">
        <f t="shared" si="20"/>
        <v>0</v>
      </c>
    </row>
    <row r="281" spans="4:9" ht="15">
      <c r="D281" s="9">
        <f t="shared" si="17"/>
        <v>0</v>
      </c>
      <c r="G281" s="10">
        <f t="shared" si="18"/>
        <v>0</v>
      </c>
      <c r="H281" s="10">
        <f t="shared" si="19"/>
        <v>0</v>
      </c>
      <c r="I281" s="9">
        <f t="shared" si="20"/>
        <v>0</v>
      </c>
    </row>
    <row r="282" spans="4:9" ht="15">
      <c r="D282" s="9">
        <f t="shared" si="17"/>
        <v>0</v>
      </c>
      <c r="G282" s="10">
        <f t="shared" si="18"/>
        <v>0</v>
      </c>
      <c r="H282" s="10">
        <f t="shared" si="19"/>
        <v>0</v>
      </c>
      <c r="I282" s="9">
        <f t="shared" si="20"/>
        <v>0</v>
      </c>
    </row>
    <row r="283" spans="4:9" ht="15">
      <c r="D283" s="9">
        <f t="shared" si="17"/>
        <v>0</v>
      </c>
      <c r="G283" s="10">
        <f t="shared" si="18"/>
        <v>0</v>
      </c>
      <c r="H283" s="10">
        <f t="shared" si="19"/>
        <v>0</v>
      </c>
      <c r="I283" s="9">
        <f t="shared" si="20"/>
        <v>0</v>
      </c>
    </row>
    <row r="284" spans="4:9" ht="15">
      <c r="D284" s="9">
        <f t="shared" si="17"/>
        <v>0</v>
      </c>
      <c r="G284" s="10">
        <f t="shared" si="18"/>
        <v>0</v>
      </c>
      <c r="H284" s="10">
        <f t="shared" si="19"/>
        <v>0</v>
      </c>
      <c r="I284" s="9">
        <f t="shared" si="20"/>
        <v>0</v>
      </c>
    </row>
    <row r="285" spans="4:9" ht="15">
      <c r="D285" s="9">
        <f t="shared" si="17"/>
        <v>0</v>
      </c>
      <c r="G285" s="10">
        <f t="shared" si="18"/>
        <v>0</v>
      </c>
      <c r="H285" s="10">
        <f t="shared" si="19"/>
        <v>0</v>
      </c>
      <c r="I285" s="9">
        <f t="shared" si="20"/>
        <v>0</v>
      </c>
    </row>
    <row r="286" spans="4:9" ht="15">
      <c r="D286" s="9">
        <f t="shared" si="17"/>
        <v>0</v>
      </c>
      <c r="G286" s="10">
        <f t="shared" si="18"/>
        <v>0</v>
      </c>
      <c r="H286" s="10">
        <f t="shared" si="19"/>
        <v>0</v>
      </c>
      <c r="I286" s="9">
        <f t="shared" si="20"/>
        <v>0</v>
      </c>
    </row>
    <row r="287" spans="4:9" ht="15">
      <c r="D287" s="9">
        <f t="shared" si="17"/>
        <v>0</v>
      </c>
      <c r="G287" s="10">
        <f t="shared" si="18"/>
        <v>0</v>
      </c>
      <c r="H287" s="10">
        <f t="shared" si="19"/>
        <v>0</v>
      </c>
      <c r="I287" s="9">
        <f t="shared" si="20"/>
        <v>0</v>
      </c>
    </row>
    <row r="288" spans="4:9" ht="15">
      <c r="D288" s="9">
        <f t="shared" si="17"/>
        <v>0</v>
      </c>
      <c r="G288" s="10">
        <f t="shared" si="18"/>
        <v>0</v>
      </c>
      <c r="H288" s="10">
        <f t="shared" si="19"/>
        <v>0</v>
      </c>
      <c r="I288" s="9">
        <f t="shared" si="20"/>
        <v>0</v>
      </c>
    </row>
    <row r="289" spans="4:9" ht="15">
      <c r="D289" s="9">
        <f t="shared" si="17"/>
        <v>0</v>
      </c>
      <c r="G289" s="10">
        <f t="shared" si="18"/>
        <v>0</v>
      </c>
      <c r="H289" s="10">
        <f t="shared" si="19"/>
        <v>0</v>
      </c>
      <c r="I289" s="9">
        <f t="shared" si="20"/>
        <v>0</v>
      </c>
    </row>
    <row r="290" spans="4:9" ht="15">
      <c r="D290" s="9">
        <f t="shared" si="17"/>
        <v>0</v>
      </c>
      <c r="G290" s="10">
        <f t="shared" si="18"/>
        <v>0</v>
      </c>
      <c r="H290" s="10">
        <f t="shared" si="19"/>
        <v>0</v>
      </c>
      <c r="I290" s="9">
        <f t="shared" si="20"/>
        <v>0</v>
      </c>
    </row>
    <row r="291" spans="4:9" ht="15">
      <c r="D291" s="9">
        <f t="shared" si="17"/>
        <v>0</v>
      </c>
      <c r="G291" s="10">
        <f t="shared" si="18"/>
        <v>0</v>
      </c>
      <c r="H291" s="10">
        <f t="shared" si="19"/>
        <v>0</v>
      </c>
      <c r="I291" s="9">
        <f t="shared" si="20"/>
        <v>0</v>
      </c>
    </row>
    <row r="292" spans="4:9" ht="15">
      <c r="D292" s="9">
        <f t="shared" si="17"/>
        <v>0</v>
      </c>
      <c r="G292" s="10">
        <f t="shared" si="18"/>
        <v>0</v>
      </c>
      <c r="H292" s="10">
        <f t="shared" si="19"/>
        <v>0</v>
      </c>
      <c r="I292" s="9">
        <f t="shared" si="20"/>
        <v>0</v>
      </c>
    </row>
    <row r="293" spans="4:9" ht="15">
      <c r="D293" s="9">
        <f t="shared" si="17"/>
        <v>0</v>
      </c>
      <c r="G293" s="10">
        <f t="shared" si="18"/>
        <v>0</v>
      </c>
      <c r="H293" s="10">
        <f t="shared" si="19"/>
        <v>0</v>
      </c>
      <c r="I293" s="9">
        <f t="shared" si="20"/>
        <v>0</v>
      </c>
    </row>
    <row r="294" spans="4:9" ht="15">
      <c r="D294" s="9">
        <f t="shared" si="17"/>
        <v>0</v>
      </c>
      <c r="G294" s="10">
        <f t="shared" si="18"/>
        <v>0</v>
      </c>
      <c r="H294" s="10">
        <f t="shared" si="19"/>
        <v>0</v>
      </c>
      <c r="I294" s="9">
        <f t="shared" si="20"/>
        <v>0</v>
      </c>
    </row>
    <row r="295" spans="4:9" ht="15">
      <c r="D295" s="9">
        <f t="shared" si="17"/>
        <v>0</v>
      </c>
      <c r="G295" s="10">
        <f t="shared" si="18"/>
        <v>0</v>
      </c>
      <c r="H295" s="10">
        <f t="shared" si="19"/>
        <v>0</v>
      </c>
      <c r="I295" s="9">
        <f t="shared" si="20"/>
        <v>0</v>
      </c>
    </row>
    <row r="296" spans="4:9" ht="15">
      <c r="D296" s="9">
        <f t="shared" si="17"/>
        <v>0</v>
      </c>
      <c r="G296" s="10">
        <f t="shared" si="18"/>
        <v>0</v>
      </c>
      <c r="H296" s="10">
        <f t="shared" si="19"/>
        <v>0</v>
      </c>
      <c r="I296" s="9">
        <f t="shared" si="20"/>
        <v>0</v>
      </c>
    </row>
    <row r="297" spans="4:9" ht="15">
      <c r="D297" s="9">
        <f t="shared" si="17"/>
        <v>0</v>
      </c>
      <c r="G297" s="10">
        <f t="shared" si="18"/>
        <v>0</v>
      </c>
      <c r="H297" s="10">
        <f t="shared" si="19"/>
        <v>0</v>
      </c>
      <c r="I297" s="9">
        <f t="shared" si="20"/>
        <v>0</v>
      </c>
    </row>
    <row r="298" spans="4:9" ht="15">
      <c r="D298" s="9">
        <f t="shared" si="17"/>
        <v>0</v>
      </c>
      <c r="G298" s="10">
        <f t="shared" si="18"/>
        <v>0</v>
      </c>
      <c r="H298" s="10">
        <f t="shared" si="19"/>
        <v>0</v>
      </c>
      <c r="I298" s="9">
        <f t="shared" si="20"/>
        <v>0</v>
      </c>
    </row>
    <row r="299" spans="4:9" ht="15">
      <c r="D299" s="9">
        <f t="shared" si="17"/>
        <v>0</v>
      </c>
      <c r="G299" s="10">
        <f t="shared" si="18"/>
        <v>0</v>
      </c>
      <c r="H299" s="10">
        <f t="shared" si="19"/>
        <v>0</v>
      </c>
      <c r="I299" s="9">
        <f t="shared" si="20"/>
        <v>0</v>
      </c>
    </row>
    <row r="300" spans="4:9" ht="15">
      <c r="D300" s="9">
        <f t="shared" si="17"/>
        <v>0</v>
      </c>
      <c r="G300" s="10">
        <f t="shared" si="18"/>
        <v>0</v>
      </c>
      <c r="H300" s="10">
        <f t="shared" si="19"/>
        <v>0</v>
      </c>
      <c r="I300" s="9">
        <f t="shared" si="20"/>
        <v>0</v>
      </c>
    </row>
    <row r="301" spans="4:9" ht="15">
      <c r="D301" s="9">
        <f t="shared" si="17"/>
        <v>0</v>
      </c>
      <c r="G301" s="10">
        <f t="shared" si="18"/>
        <v>0</v>
      </c>
      <c r="H301" s="10">
        <f t="shared" si="19"/>
        <v>0</v>
      </c>
      <c r="I301" s="9">
        <f t="shared" si="20"/>
        <v>0</v>
      </c>
    </row>
    <row r="302" spans="4:9" ht="15">
      <c r="D302" s="9">
        <f t="shared" si="17"/>
        <v>0</v>
      </c>
      <c r="G302" s="10">
        <f t="shared" si="18"/>
        <v>0</v>
      </c>
      <c r="H302" s="10">
        <f t="shared" si="19"/>
        <v>0</v>
      </c>
      <c r="I302" s="9">
        <f t="shared" si="20"/>
        <v>0</v>
      </c>
    </row>
    <row r="303" spans="4:9" ht="15">
      <c r="D303" s="9">
        <f t="shared" si="17"/>
        <v>0</v>
      </c>
      <c r="G303" s="10">
        <f t="shared" si="18"/>
        <v>0</v>
      </c>
      <c r="H303" s="10">
        <f t="shared" si="19"/>
        <v>0</v>
      </c>
      <c r="I303" s="9">
        <f t="shared" si="20"/>
        <v>0</v>
      </c>
    </row>
    <row r="304" spans="4:9" ht="15">
      <c r="D304" s="9">
        <f t="shared" si="17"/>
        <v>0</v>
      </c>
      <c r="G304" s="10">
        <f t="shared" si="18"/>
        <v>0</v>
      </c>
      <c r="H304" s="10">
        <f t="shared" si="19"/>
        <v>0</v>
      </c>
      <c r="I304" s="9">
        <f t="shared" si="20"/>
        <v>0</v>
      </c>
    </row>
    <row r="305" spans="4:9" ht="15">
      <c r="D305" s="9">
        <f t="shared" si="17"/>
        <v>0</v>
      </c>
      <c r="G305" s="10">
        <f t="shared" si="18"/>
        <v>0</v>
      </c>
      <c r="H305" s="10">
        <f t="shared" si="19"/>
        <v>0</v>
      </c>
      <c r="I305" s="9">
        <f t="shared" si="20"/>
        <v>0</v>
      </c>
    </row>
    <row r="306" spans="4:9" ht="15">
      <c r="D306" s="9">
        <f t="shared" si="17"/>
        <v>0</v>
      </c>
      <c r="G306" s="10">
        <f t="shared" si="18"/>
        <v>0</v>
      </c>
      <c r="H306" s="10">
        <f t="shared" si="19"/>
        <v>0</v>
      </c>
      <c r="I306" s="9">
        <f t="shared" si="20"/>
        <v>0</v>
      </c>
    </row>
    <row r="307" spans="4:9" ht="15">
      <c r="D307" s="9">
        <f t="shared" si="17"/>
        <v>0</v>
      </c>
      <c r="G307" s="10">
        <f t="shared" si="18"/>
        <v>0</v>
      </c>
      <c r="H307" s="10">
        <f t="shared" si="19"/>
        <v>0</v>
      </c>
      <c r="I307" s="9">
        <f t="shared" si="20"/>
        <v>0</v>
      </c>
    </row>
    <row r="308" spans="4:8" ht="15">
      <c r="D308" s="9"/>
      <c r="G308" s="10"/>
      <c r="H308" s="10"/>
    </row>
  </sheetData>
  <mergeCells count="1">
    <mergeCell ref="B2:D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"/>
  <sheetViews>
    <sheetView workbookViewId="0" topLeftCell="A1"/>
  </sheetViews>
  <sheetFormatPr defaultColWidth="11.421875" defaultRowHeight="15"/>
  <cols>
    <col min="1" max="1" width="14.00390625" style="0" customWidth="1"/>
    <col min="2" max="2" width="8.421875" style="0" bestFit="1" customWidth="1"/>
    <col min="3" max="3" width="8.8515625" style="0" customWidth="1"/>
    <col min="4" max="4" width="18.00390625" style="0" bestFit="1" customWidth="1"/>
    <col min="5" max="5" width="14.00390625" style="0" bestFit="1" customWidth="1"/>
    <col min="6" max="6" width="14.00390625" style="0" customWidth="1"/>
    <col min="7" max="7" width="14.7109375" style="0" bestFit="1" customWidth="1"/>
    <col min="8" max="8" width="15.00390625" style="0" bestFit="1" customWidth="1"/>
    <col min="9" max="9" width="16.8515625" style="0" bestFit="1" customWidth="1"/>
    <col min="10" max="10" width="14.00390625" style="0" bestFit="1" customWidth="1"/>
    <col min="11" max="12" width="22.28125" style="0" bestFit="1" customWidth="1"/>
    <col min="13" max="13" width="16.421875" style="0" bestFit="1" customWidth="1"/>
  </cols>
  <sheetData>
    <row r="2" spans="2:4" ht="15">
      <c r="B2" s="22"/>
      <c r="C2" s="22"/>
      <c r="D2" s="22"/>
    </row>
  </sheetData>
  <mergeCells count="1">
    <mergeCell ref="B2:D2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Jacky</cp:lastModifiedBy>
  <dcterms:created xsi:type="dcterms:W3CDTF">2015-11-06T16:37:25Z</dcterms:created>
  <dcterms:modified xsi:type="dcterms:W3CDTF">2015-11-08T07:27:16Z</dcterms:modified>
  <cp:category/>
  <cp:version/>
  <cp:contentType/>
  <cp:contentStatus/>
</cp:coreProperties>
</file>